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RDAGUILAJ\Downloads\"/>
    </mc:Choice>
  </mc:AlternateContent>
  <xr:revisionPtr revIDLastSave="0" documentId="8_{2655C6FC-DF99-4AC3-A31D-496BC65CDE6A}" xr6:coauthVersionLast="47" xr6:coauthVersionMax="47" xr10:uidLastSave="{00000000-0000-0000-0000-000000000000}"/>
  <bookViews>
    <workbookView xWindow="1950" yWindow="-16320" windowWidth="29040" windowHeight="15720" xr2:uid="{9A329246-9183-4B54-999C-69F4BB21D469}"/>
  </bookViews>
  <sheets>
    <sheet name="DG ESS Encumbered Lines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<sst xmlns="http://schemas.openxmlformats.org/spreadsheetml/2006/main" count="834" uniqueCount="333">
  <si>
    <t>5X39</t>
  </si>
  <si>
    <t>Northeast Bronx</t>
  </si>
  <si>
    <t>5X37</t>
  </si>
  <si>
    <t>MC-573413</t>
  </si>
  <si>
    <t>4R96S1</t>
  </si>
  <si>
    <t>33R12</t>
  </si>
  <si>
    <t>9W64</t>
  </si>
  <si>
    <t>1W08</t>
  </si>
  <si>
    <t>MC-603000</t>
  </si>
  <si>
    <t>3B91</t>
  </si>
  <si>
    <t>3B92</t>
  </si>
  <si>
    <t>MC-588308</t>
  </si>
  <si>
    <t>1Q18</t>
  </si>
  <si>
    <t>1Q19</t>
  </si>
  <si>
    <t>5B29</t>
  </si>
  <si>
    <t>Fresh Kills</t>
  </si>
  <si>
    <t>5X33</t>
  </si>
  <si>
    <t>4R66</t>
  </si>
  <si>
    <t>33R05</t>
  </si>
  <si>
    <t>MC-602391</t>
  </si>
  <si>
    <t>5B30</t>
  </si>
  <si>
    <t>MC-642500</t>
  </si>
  <si>
    <t>4B11</t>
  </si>
  <si>
    <t>4B12</t>
  </si>
  <si>
    <t>MC-642501</t>
  </si>
  <si>
    <t>MC-622696</t>
  </si>
  <si>
    <t>5B23</t>
  </si>
  <si>
    <t>MC-622829</t>
  </si>
  <si>
    <t>5B26</t>
  </si>
  <si>
    <t>MC-637824</t>
  </si>
  <si>
    <t>6Q28</t>
  </si>
  <si>
    <t>6Q32</t>
  </si>
  <si>
    <t>6Q30</t>
  </si>
  <si>
    <t>6Q35</t>
  </si>
  <si>
    <t>4B18</t>
  </si>
  <si>
    <t>MC-655102</t>
  </si>
  <si>
    <t>5Q55</t>
  </si>
  <si>
    <t>33R13</t>
  </si>
  <si>
    <t>9W65</t>
  </si>
  <si>
    <t>Washington Street</t>
  </si>
  <si>
    <t>3Q95</t>
  </si>
  <si>
    <t>3Q96</t>
  </si>
  <si>
    <t>9W69</t>
  </si>
  <si>
    <t>6Q21</t>
  </si>
  <si>
    <t>6Q25</t>
  </si>
  <si>
    <t>MC-690731</t>
  </si>
  <si>
    <t>3X61</t>
  </si>
  <si>
    <t>3X79</t>
  </si>
  <si>
    <t>MC-690737</t>
  </si>
  <si>
    <t>7X83</t>
  </si>
  <si>
    <t>7X77</t>
  </si>
  <si>
    <t>7X87</t>
  </si>
  <si>
    <t>7X92</t>
  </si>
  <si>
    <t>7X86</t>
  </si>
  <si>
    <t>9B15</t>
  </si>
  <si>
    <t>5X35</t>
  </si>
  <si>
    <t>5X38</t>
  </si>
  <si>
    <t>MC-646106</t>
  </si>
  <si>
    <t>5X36</t>
  </si>
  <si>
    <t>9B14</t>
  </si>
  <si>
    <t>MC-776837</t>
  </si>
  <si>
    <t>4X46</t>
  </si>
  <si>
    <t>4X47</t>
  </si>
  <si>
    <t>4X43</t>
  </si>
  <si>
    <t>9B13</t>
  </si>
  <si>
    <t>6Q41</t>
  </si>
  <si>
    <t>MC-804180</t>
  </si>
  <si>
    <t>89U3</t>
  </si>
  <si>
    <t>MC-791794</t>
  </si>
  <si>
    <t>MC-791802</t>
  </si>
  <si>
    <t>MC-791804</t>
  </si>
  <si>
    <t>4B05</t>
  </si>
  <si>
    <t>MC-808999</t>
  </si>
  <si>
    <t>33R28</t>
  </si>
  <si>
    <t>MC-809002</t>
  </si>
  <si>
    <t>MC-808998</t>
  </si>
  <si>
    <t>MC-809000</t>
  </si>
  <si>
    <t>MC-809001</t>
  </si>
  <si>
    <t>MC-723854</t>
  </si>
  <si>
    <t>5X31</t>
  </si>
  <si>
    <t>5X41</t>
  </si>
  <si>
    <t>MC-727804</t>
  </si>
  <si>
    <t>4X44</t>
  </si>
  <si>
    <t>MC-811212</t>
  </si>
  <si>
    <t>4X58</t>
  </si>
  <si>
    <t>4X60</t>
  </si>
  <si>
    <t>4X54</t>
  </si>
  <si>
    <t>9B24</t>
  </si>
  <si>
    <t>MC-841843</t>
  </si>
  <si>
    <t>MC-808194</t>
  </si>
  <si>
    <t>7Q69</t>
  </si>
  <si>
    <t>MC-830274</t>
  </si>
  <si>
    <t>4X61</t>
  </si>
  <si>
    <t>3X81</t>
  </si>
  <si>
    <t>MC-727807</t>
  </si>
  <si>
    <t>MC-849978</t>
  </si>
  <si>
    <t>MC-667133</t>
  </si>
  <si>
    <t>4X48</t>
  </si>
  <si>
    <t>MC-667135</t>
  </si>
  <si>
    <t>5Q35</t>
  </si>
  <si>
    <t>MC-667136</t>
  </si>
  <si>
    <t>MC-667137</t>
  </si>
  <si>
    <t>6Q40</t>
  </si>
  <si>
    <t>MC-723783</t>
  </si>
  <si>
    <t>26U1</t>
  </si>
  <si>
    <t>7B52</t>
  </si>
  <si>
    <t>Cost Sharing 2.0</t>
  </si>
  <si>
    <t>DG/ESS Encumbered Lines</t>
  </si>
  <si>
    <t>PowerClerk 
Number</t>
  </si>
  <si>
    <t>Master Case 
Number</t>
  </si>
  <si>
    <t xml:space="preserve">First Mover/
Sharing /Triggering Project </t>
  </si>
  <si>
    <t>Qualifying Upgrade 
Amount</t>
  </si>
  <si>
    <t>Qualifying Upgrade
Payment Date</t>
  </si>
  <si>
    <t>Percentage Received</t>
  </si>
  <si>
    <t>Net Hosting Capacity Impact (MW)</t>
  </si>
  <si>
    <t>In-Service Date</t>
  </si>
  <si>
    <t>Substation</t>
  </si>
  <si>
    <t>Circuit</t>
  </si>
  <si>
    <t>Total Reinforcement Cost by Feeder</t>
  </si>
  <si>
    <t xml:space="preserve">Footage </t>
  </si>
  <si>
    <t>Capacity (kW)</t>
  </si>
  <si>
    <t>First Mover</t>
  </si>
  <si>
    <t>LDG-03473</t>
  </si>
  <si>
    <t>MC-588045</t>
  </si>
  <si>
    <t>Sharing</t>
  </si>
  <si>
    <t>LDG-03474</t>
  </si>
  <si>
    <t>MC-588044</t>
  </si>
  <si>
    <t>LDG-03233</t>
  </si>
  <si>
    <t>Willowbrook Area Substation</t>
  </si>
  <si>
    <t>LDG-03608</t>
  </si>
  <si>
    <t>MC-606053</t>
  </si>
  <si>
    <t>Non Network Brooklyn</t>
  </si>
  <si>
    <t>7B03</t>
  </si>
  <si>
    <t>LDG-03766</t>
  </si>
  <si>
    <t>Brownsville No. 1 Substation</t>
  </si>
  <si>
    <t>LDG-03599</t>
  </si>
  <si>
    <t>LDG-03488</t>
  </si>
  <si>
    <t>North Queens Substation</t>
  </si>
  <si>
    <t>LDG-03597</t>
  </si>
  <si>
    <t>Willowbrook Substation</t>
  </si>
  <si>
    <t>LDG-03922</t>
  </si>
  <si>
    <t>Brownville No. 2 Substation</t>
  </si>
  <si>
    <t>LDG-03767</t>
  </si>
  <si>
    <t xml:space="preserve">5B25 </t>
  </si>
  <si>
    <t>LDG-03864</t>
  </si>
  <si>
    <t>Glendale Substation</t>
  </si>
  <si>
    <t>LDG-03962</t>
  </si>
  <si>
    <t>LDG-04061</t>
  </si>
  <si>
    <t>Mott Haven Substation</t>
  </si>
  <si>
    <t>LDG-04062</t>
  </si>
  <si>
    <t>LDG-04063</t>
  </si>
  <si>
    <t>LDG-03889</t>
  </si>
  <si>
    <t>Bensonhurst No. 2 Substation</t>
  </si>
  <si>
    <t>LDG-03890</t>
  </si>
  <si>
    <t>LDG-04189</t>
  </si>
  <si>
    <t>MC-679638</t>
  </si>
  <si>
    <t>3X60</t>
  </si>
  <si>
    <t>LDG-04261</t>
  </si>
  <si>
    <t>MC-691206</t>
  </si>
  <si>
    <t>Corona No. 2 Substation</t>
  </si>
  <si>
    <t>LDG-04262</t>
  </si>
  <si>
    <t>MC-691208</t>
  </si>
  <si>
    <t>LDG-04128</t>
  </si>
  <si>
    <t>MC-671426</t>
  </si>
  <si>
    <t>Washington Street Substation</t>
  </si>
  <si>
    <t>LDG-04190</t>
  </si>
  <si>
    <t>MC-679650</t>
  </si>
  <si>
    <t>East 179th Street Substation</t>
  </si>
  <si>
    <t>LDG-04064</t>
  </si>
  <si>
    <t>LDG-04370</t>
  </si>
  <si>
    <t>MC-706214</t>
  </si>
  <si>
    <t>LDG-04503</t>
  </si>
  <si>
    <t>LDG-043503</t>
  </si>
  <si>
    <t>LDG-04255</t>
  </si>
  <si>
    <t>LDG-04254</t>
  </si>
  <si>
    <t xml:space="preserve">Sharing </t>
  </si>
  <si>
    <t>LDG-04398</t>
  </si>
  <si>
    <t>MC-711023</t>
  </si>
  <si>
    <t>Jamaica Substation</t>
  </si>
  <si>
    <t>5Q34</t>
  </si>
  <si>
    <t>5Q44</t>
  </si>
  <si>
    <t>LDG-04399</t>
  </si>
  <si>
    <t>MC-711024</t>
  </si>
  <si>
    <t>TBD</t>
  </si>
  <si>
    <t>LDG-04667</t>
  </si>
  <si>
    <t>MC-747639</t>
  </si>
  <si>
    <t>3X70</t>
  </si>
  <si>
    <t>LDG-04665</t>
  </si>
  <si>
    <t>MC-747632</t>
  </si>
  <si>
    <t>3X73</t>
  </si>
  <si>
    <t>LDG-05054</t>
  </si>
  <si>
    <t>MC-789705</t>
  </si>
  <si>
    <t>LDG-04911</t>
  </si>
  <si>
    <t>MC-776895</t>
  </si>
  <si>
    <t>LDG-05182</t>
  </si>
  <si>
    <t>MC-804246</t>
  </si>
  <si>
    <t>LDG-05183</t>
  </si>
  <si>
    <t>MC-804250</t>
  </si>
  <si>
    <t>Maspeth  Substation</t>
  </si>
  <si>
    <t>MC-799810</t>
  </si>
  <si>
    <t>6Q43</t>
  </si>
  <si>
    <t>6Q44</t>
  </si>
  <si>
    <t>LDG-05146</t>
  </si>
  <si>
    <t>MC-797273</t>
  </si>
  <si>
    <t>7B02</t>
  </si>
  <si>
    <t>Bensonhurst No.1 Substation</t>
  </si>
  <si>
    <t>LDG-05113</t>
  </si>
  <si>
    <t>LDG-04909</t>
  </si>
  <si>
    <t>MC-765969</t>
  </si>
  <si>
    <t>LDG-04813</t>
  </si>
  <si>
    <t>2Q01</t>
  </si>
  <si>
    <t>2Q14</t>
  </si>
  <si>
    <t>Newtown Substation</t>
  </si>
  <si>
    <t>MC-789697</t>
  </si>
  <si>
    <t>LDG-05053</t>
  </si>
  <si>
    <t>MC-765955</t>
  </si>
  <si>
    <t>5Q54</t>
  </si>
  <si>
    <t>LDG-04810</t>
  </si>
  <si>
    <t>MC-733093</t>
  </si>
  <si>
    <t xml:space="preserve">Van Nest - 1 </t>
  </si>
  <si>
    <t>LDG-04565</t>
  </si>
  <si>
    <t>Parkchester No. 2 Substation</t>
  </si>
  <si>
    <t>MC-765962</t>
  </si>
  <si>
    <t>LDG-04811</t>
  </si>
  <si>
    <t>MC-771714</t>
  </si>
  <si>
    <t>LDG-04859</t>
  </si>
  <si>
    <t>MC-757557</t>
  </si>
  <si>
    <t>LDG-04739</t>
  </si>
  <si>
    <t>2B15</t>
  </si>
  <si>
    <t>Greenwood Substation</t>
  </si>
  <si>
    <t>MC-757559</t>
  </si>
  <si>
    <t>LDG-04740</t>
  </si>
  <si>
    <t>MC-764579</t>
  </si>
  <si>
    <t>LDG-04801</t>
  </si>
  <si>
    <t>MC-771718</t>
  </si>
  <si>
    <t>Parkchestor No. 2 Substation</t>
  </si>
  <si>
    <t>LDG-04860</t>
  </si>
  <si>
    <t>MC-756906</t>
  </si>
  <si>
    <t>LDG-04729</t>
  </si>
  <si>
    <t>Corona No. 1 Substation</t>
  </si>
  <si>
    <t>MC-745747</t>
  </si>
  <si>
    <t>Washington St. Substation</t>
  </si>
  <si>
    <t>MC-750062</t>
  </si>
  <si>
    <t>LDG-04652</t>
  </si>
  <si>
    <t>LDG-04695</t>
  </si>
  <si>
    <t>MC-750058</t>
  </si>
  <si>
    <t>6Q81</t>
  </si>
  <si>
    <t>LDG-04694</t>
  </si>
  <si>
    <t>MC-749505</t>
  </si>
  <si>
    <t>LDG-04686</t>
  </si>
  <si>
    <t>Parkchester No.2 Substation</t>
  </si>
  <si>
    <t>MC-749891</t>
  </si>
  <si>
    <t>LDG-04690</t>
  </si>
  <si>
    <t>MC-741020</t>
  </si>
  <si>
    <t>LDG-04608</t>
  </si>
  <si>
    <t>Brownsville No.2 Substation</t>
  </si>
  <si>
    <t>MC-740995</t>
  </si>
  <si>
    <t>LDG-04607</t>
  </si>
  <si>
    <t>MC-723487</t>
  </si>
  <si>
    <t>7B40</t>
  </si>
  <si>
    <t>LDG-04490</t>
  </si>
  <si>
    <t>Bensonhurst No. 1 Substation</t>
  </si>
  <si>
    <t>LDG-04534</t>
  </si>
  <si>
    <t>Parkchester No. 1 Substation</t>
  </si>
  <si>
    <t>LDG-04533</t>
  </si>
  <si>
    <t>Parkchester No.1 Substation</t>
  </si>
  <si>
    <t>MC-706207</t>
  </si>
  <si>
    <t>LDG-04369</t>
  </si>
  <si>
    <t>LDG-04502</t>
  </si>
  <si>
    <t>MC-797275</t>
  </si>
  <si>
    <t>LDG-05114</t>
  </si>
  <si>
    <t>LDG-05071</t>
  </si>
  <si>
    <t>LDG-05072</t>
  </si>
  <si>
    <t>LDG-05073</t>
  </si>
  <si>
    <t>LDG-05243</t>
  </si>
  <si>
    <t xml:space="preserve">Fox Hills Substation </t>
  </si>
  <si>
    <t>LDG-05273</t>
  </si>
  <si>
    <t>LDG-05181</t>
  </si>
  <si>
    <t xml:space="preserve">Buchannan Substation </t>
  </si>
  <si>
    <t>3B95</t>
  </si>
  <si>
    <t>Bensonhurst No.2 Substation</t>
  </si>
  <si>
    <t>Fox Hills Substation</t>
  </si>
  <si>
    <t>LDG-05684</t>
  </si>
  <si>
    <t>LDG-05191</t>
  </si>
  <si>
    <t>LDG-0534</t>
  </si>
  <si>
    <t>LDG-05543</t>
  </si>
  <si>
    <t>LDG-05505</t>
  </si>
  <si>
    <t>MC-839245</t>
  </si>
  <si>
    <t xml:space="preserve"> 6Q41</t>
  </si>
  <si>
    <t xml:space="preserve"> 3B84</t>
  </si>
  <si>
    <t>3B85</t>
  </si>
  <si>
    <t xml:space="preserve"> 3B86</t>
  </si>
  <si>
    <t xml:space="preserve"> 4X60</t>
  </si>
  <si>
    <t xml:space="preserve"> 33R36</t>
  </si>
  <si>
    <t xml:space="preserve">
$426,396.58</t>
  </si>
  <si>
    <t xml:space="preserve">
$192,214.17</t>
  </si>
  <si>
    <t>LDG-05247</t>
  </si>
  <si>
    <t>LDG-05244</t>
  </si>
  <si>
    <t>LDG-05245</t>
  </si>
  <si>
    <t>Fox Hills Susbtation</t>
  </si>
  <si>
    <t>LDG-05246</t>
  </si>
  <si>
    <r>
      <rPr>
        <sz val="11"/>
        <color rgb="FFFF0000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 xml:space="preserve">TBD: To be provided on the Semi Annual Filing . </t>
    </r>
  </si>
  <si>
    <t>MC-698260</t>
  </si>
  <si>
    <t>MC-716101</t>
  </si>
  <si>
    <t>MC-718961</t>
  </si>
  <si>
    <t>MC-769611</t>
  </si>
  <si>
    <t>MC-827541</t>
  </si>
  <si>
    <t>MC-833931</t>
  </si>
  <si>
    <t>LDG-04320</t>
  </si>
  <si>
    <t>LDG-04434</t>
  </si>
  <si>
    <t>LDG-05454</t>
  </si>
  <si>
    <t>LDG-05404</t>
  </si>
  <si>
    <t>LDG-04841</t>
  </si>
  <si>
    <t>LDG-04455</t>
  </si>
  <si>
    <t>12/312027</t>
  </si>
  <si>
    <t>4B06</t>
  </si>
  <si>
    <t>4B09</t>
  </si>
  <si>
    <t>5Q46</t>
  </si>
  <si>
    <t>5Q48</t>
  </si>
  <si>
    <t>5Q52</t>
  </si>
  <si>
    <t>5Q56</t>
  </si>
  <si>
    <t>13W82</t>
  </si>
  <si>
    <t xml:space="preserve">Jamaica Substation </t>
  </si>
  <si>
    <t>MC-583244</t>
  </si>
  <si>
    <t>MC-583242</t>
  </si>
  <si>
    <t>LDG-03436</t>
  </si>
  <si>
    <t>LDG-03437</t>
  </si>
  <si>
    <t>9B04</t>
  </si>
  <si>
    <t>9B07</t>
  </si>
  <si>
    <t>9B26</t>
  </si>
  <si>
    <t>9/17/2024 </t>
  </si>
  <si>
    <t>Data as of November 2026</t>
  </si>
  <si>
    <t>Next Update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</si>
</sst>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8" fontId="0" fillId="0" borderId="1" xfId="1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9" fontId="0" fillId="0" borderId="1" xfId="1" applyNumberFormat="1" applyFont="1" applyBorder="1" applyAlignment="1">
      <alignment wrapText="1"/>
    </xf>
    <xf numFmtId="0" fontId="0" fillId="0" borderId="1" xfId="0" quotePrefix="1" applyBorder="1" applyAlignment="1">
      <alignment horizontal="right" vertical="top" wrapText="1"/>
    </xf>
    <xf numFmtId="0" fontId="0" fillId="0" borderId="2" xfId="0" applyBorder="1" applyAlignment="1">
      <alignment wrapText="1"/>
    </xf>
    <xf numFmtId="9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0" fillId="0" borderId="1" xfId="0" quotePrefix="1" applyBorder="1" applyAlignment="1">
      <alignment horizontal="right" wrapText="1"/>
    </xf>
    <xf numFmtId="8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8" fontId="0" fillId="0" borderId="8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8" fontId="0" fillId="0" borderId="1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6" fillId="0" borderId="0" xfId="0" applyFont="1" applyAlignment="1">
      <alignment wrapText="1"/>
    </xf>
    <xf numFmtId="8" fontId="1" fillId="0" borderId="1" xfId="1" applyNumberFormat="1" applyFont="1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" xfId="0" applyBorder="1"/>
    <xf numFmtId="8" fontId="0" fillId="0" borderId="8" xfId="0" applyNumberFormat="1" applyBorder="1" applyAlignment="1">
      <alignment horizontal="right" wrapText="1"/>
    </xf>
    <xf numFmtId="0" fontId="0" fillId="0" borderId="10" xfId="0" applyBorder="1"/>
    <xf numFmtId="9" fontId="0" fillId="0" borderId="10" xfId="1" applyNumberFormat="1" applyFont="1" applyBorder="1" applyAlignment="1">
      <alignment wrapText="1"/>
    </xf>
    <xf numFmtId="0" fontId="0" fillId="0" borderId="8" xfId="0" applyBorder="1" applyAlignment="1">
      <alignment horizontal="left" wrapText="1"/>
    </xf>
    <xf numFmtId="8" fontId="0" fillId="0" borderId="1" xfId="1" applyNumberFormat="1" applyFont="1" applyFill="1" applyBorder="1" applyAlignment="1">
      <alignment wrapText="1"/>
    </xf>
    <xf numFmtId="0" fontId="9" fillId="0" borderId="10" xfId="0" applyFont="1" applyBorder="1" applyAlignment="1">
      <alignment wrapText="1"/>
    </xf>
    <xf numFmtId="8" fontId="9" fillId="0" borderId="1" xfId="1" applyNumberFormat="1" applyFont="1" applyFill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9" fillId="0" borderId="8" xfId="0" applyFont="1" applyBorder="1" applyAlignment="1">
      <alignment wrapText="1"/>
    </xf>
    <xf numFmtId="14" fontId="0" fillId="0" borderId="1" xfId="0" applyNumberFormat="1" applyBorder="1" applyAlignment="1">
      <alignment horizontal="right" wrapText="1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9" fontId="0" fillId="0" borderId="10" xfId="0" applyNumberFormat="1" applyBorder="1" applyAlignment="1">
      <alignment wrapText="1"/>
    </xf>
    <xf numFmtId="0" fontId="9" fillId="0" borderId="0" xfId="0" applyFont="1"/>
    <xf numFmtId="8" fontId="0" fillId="0" borderId="0" xfId="0" applyNumberFormat="1" applyAlignment="1">
      <alignment wrapText="1"/>
    </xf>
    <xf numFmtId="0" fontId="0" fillId="0" borderId="11" xfId="0" applyBorder="1" applyAlignment="1">
      <alignment horizontal="right" wrapText="1"/>
    </xf>
    <xf numFmtId="0" fontId="0" fillId="0" borderId="2" xfId="0" applyBorder="1"/>
    <xf numFmtId="0" fontId="0" fillId="0" borderId="0" xfId="0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0" fillId="0" borderId="15" xfId="0" applyBorder="1" applyAlignment="1">
      <alignment vertical="top" wrapText="1"/>
    </xf>
  </cellXfs>
  <cellStyles count="2">
    <cellStyle name="Currency" xfId="1" builtinId="4"/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C930A9-CF8E-4944-82FB-7A1A6BB9E44A}" name="Table13" displayName="Table13" ref="A5:M160" totalsRowShown="0" headerRowDxfId="18" dataDxfId="16" headerRowBorderDxfId="17" tableBorderDxfId="15" totalsRowBorderDxfId="14">
  <autoFilter ref="A5:M160" xr:uid="{3DC930A9-CF8E-4944-82FB-7A1A6BB9E44A}"/>
  <sortState xmlns:xlrd2="http://schemas.microsoft.com/office/spreadsheetml/2017/richdata2" ref="A6:M160">
    <sortCondition ref="B5:B160"/>
  </sortState>
  <tableColumns count="13">
    <tableColumn id="1" xr3:uid="{C3D2386B-0420-4A01-9D87-D147CF0CA49A}" name="PowerClerk _x000a_Number" dataDxfId="13"/>
    <tableColumn id="2" xr3:uid="{3FF0F0A5-BF6C-4590-AB17-632828B960D4}" name="Master Case _x000a_Number" dataDxfId="12"/>
    <tableColumn id="3" xr3:uid="{F0187BC7-90EB-4903-95AB-EDFF332BC0A1}" name="First Mover/_x000a_Sharing /Triggering Project " dataDxfId="11"/>
    <tableColumn id="4" xr3:uid="{FD05C872-4D6C-48A3-BF2D-5277FB301776}" name="Qualifying Upgrade _x000a_Amount" dataDxfId="10"/>
    <tableColumn id="8" xr3:uid="{2E9ED8C6-8CF7-4CE8-A0BF-37AAFF699DC1}" name="Qualifying Upgrade_x000a_Payment Date" dataDxfId="9"/>
    <tableColumn id="9" xr3:uid="{CAE64E1A-FB7C-42CF-9D88-3DC963083464}" name="Percentage Received" dataDxfId="8"/>
    <tableColumn id="10" xr3:uid="{0CD48D5E-19BB-4142-B9A6-C87EA6436817}" name="Net Hosting Capacity Impact (MW)" dataDxfId="7"/>
    <tableColumn id="5" xr3:uid="{EEFCE7AF-4EA2-4F00-98AA-8F3F37207C44}" name="In-Service Date" dataDxfId="6"/>
    <tableColumn id="6" xr3:uid="{D2E03995-F7A8-427D-AC1A-FF94D1AFC7D1}" name="Substation" dataDxfId="5"/>
    <tableColumn id="11" xr3:uid="{DB83C8A0-271F-4BA4-A1D4-816B6764F3F1}" name="Circuit" dataDxfId="4"/>
    <tableColumn id="12" xr3:uid="{B8A49BC6-8819-4675-8A2E-D8050D30931C}" name="Total Reinforcement Cost by Feeder" dataDxfId="3"/>
    <tableColumn id="13" xr3:uid="{7A3BE053-F6FB-41F4-B588-CE5A91BB477A}" name="Footage " dataDxfId="2"/>
    <tableColumn id="7" xr3:uid="{A83BC57A-9197-42C1-8BB8-D06A5B3C6DF4}" name="Capacity (kW)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C324-4937-4F2A-B1A9-889C2687077C}">
  <dimension ref="A2:N166"/>
  <sheetViews>
    <sheetView tabSelected="1" topLeftCell="A152" workbookViewId="0">
      <selection activeCell="H164" sqref="H164"/>
    </sheetView>
  </sheetViews>
  <sheetFormatPr defaultColWidth="65.453125" defaultRowHeight="14.5" x14ac:dyDescent="0.35"/>
  <cols>
    <col min="1" max="1" width="10.7265625" style="1" bestFit="1" customWidth="1"/>
    <col min="2" max="2" width="11.26953125" style="1" bestFit="1" customWidth="1"/>
    <col min="3" max="3" width="11.453125" style="1" bestFit="1" customWidth="1"/>
    <col min="4" max="4" width="19.1796875" style="1" customWidth="1"/>
    <col min="5" max="5" width="13.453125" style="1" customWidth="1"/>
    <col min="6" max="6" width="10.453125" style="1" bestFit="1" customWidth="1"/>
    <col min="7" max="7" width="14.26953125" style="1" bestFit="1" customWidth="1"/>
    <col min="8" max="8" width="20.26953125" style="1" customWidth="1"/>
    <col min="9" max="9" width="16.90625" style="1" bestFit="1" customWidth="1"/>
    <col min="10" max="10" width="16.90625" style="1" customWidth="1"/>
    <col min="11" max="11" width="20.6328125" style="1" customWidth="1"/>
    <col min="12" max="12" width="16.90625" style="1" customWidth="1"/>
    <col min="13" max="13" width="13.81640625" style="1" customWidth="1"/>
    <col min="14" max="14" width="65.453125" style="1"/>
    <col min="15" max="15" width="26" style="1" customWidth="1"/>
    <col min="16" max="16384" width="65.453125" style="1"/>
  </cols>
  <sheetData>
    <row r="2" spans="1:13" ht="21" x14ac:dyDescent="0.5">
      <c r="A2" s="51" t="s">
        <v>106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1" x14ac:dyDescent="0.5">
      <c r="A3" s="52" t="s">
        <v>107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x14ac:dyDescent="0.35">
      <c r="A4" s="55" t="s">
        <v>331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ht="58" x14ac:dyDescent="0.35">
      <c r="A5" s="2" t="s">
        <v>108</v>
      </c>
      <c r="B5" s="3" t="s">
        <v>109</v>
      </c>
      <c r="C5" s="3" t="s">
        <v>110</v>
      </c>
      <c r="D5" s="3" t="s">
        <v>111</v>
      </c>
      <c r="E5" s="3" t="s">
        <v>112</v>
      </c>
      <c r="F5" s="3" t="s">
        <v>113</v>
      </c>
      <c r="G5" s="3" t="s">
        <v>114</v>
      </c>
      <c r="H5" s="3" t="s">
        <v>115</v>
      </c>
      <c r="I5" s="3" t="s">
        <v>116</v>
      </c>
      <c r="J5" s="4" t="s">
        <v>117</v>
      </c>
      <c r="K5" s="3" t="s">
        <v>118</v>
      </c>
      <c r="L5" s="3" t="s">
        <v>119</v>
      </c>
      <c r="M5" s="3" t="s">
        <v>120</v>
      </c>
    </row>
    <row r="6" spans="1:13" ht="29" x14ac:dyDescent="0.35">
      <c r="A6" s="5" t="s">
        <v>127</v>
      </c>
      <c r="B6" s="6" t="s">
        <v>3</v>
      </c>
      <c r="C6" s="6" t="s">
        <v>121</v>
      </c>
      <c r="D6" s="13">
        <v>645151.03</v>
      </c>
      <c r="E6" s="8">
        <v>45119</v>
      </c>
      <c r="F6" s="9">
        <v>1</v>
      </c>
      <c r="G6" s="14">
        <v>0</v>
      </c>
      <c r="H6" s="8">
        <v>45762</v>
      </c>
      <c r="I6" s="6" t="s">
        <v>128</v>
      </c>
      <c r="J6" s="11" t="s">
        <v>4</v>
      </c>
      <c r="K6" s="15">
        <v>645151.03</v>
      </c>
      <c r="L6" s="11">
        <v>2000</v>
      </c>
      <c r="M6" s="11">
        <v>5000</v>
      </c>
    </row>
    <row r="7" spans="1:13" x14ac:dyDescent="0.35">
      <c r="A7" s="5" t="s">
        <v>125</v>
      </c>
      <c r="B7" s="6" t="s">
        <v>126</v>
      </c>
      <c r="C7" s="6" t="s">
        <v>121</v>
      </c>
      <c r="D7" s="13">
        <v>997592.13</v>
      </c>
      <c r="E7" s="8">
        <v>44932</v>
      </c>
      <c r="F7" s="9">
        <v>1</v>
      </c>
      <c r="G7" s="14">
        <v>10</v>
      </c>
      <c r="H7" s="8">
        <v>45933</v>
      </c>
      <c r="I7" s="6" t="s">
        <v>39</v>
      </c>
      <c r="J7" s="11" t="s">
        <v>7</v>
      </c>
      <c r="K7" s="15">
        <v>130233.61</v>
      </c>
      <c r="L7" s="11">
        <v>280</v>
      </c>
      <c r="M7" s="11">
        <v>5000</v>
      </c>
    </row>
    <row r="8" spans="1:13" x14ac:dyDescent="0.35">
      <c r="A8" s="5" t="s">
        <v>125</v>
      </c>
      <c r="B8" s="6" t="s">
        <v>126</v>
      </c>
      <c r="C8" s="6" t="s">
        <v>121</v>
      </c>
      <c r="D8" s="13">
        <v>997592.13</v>
      </c>
      <c r="E8" s="8">
        <v>44932</v>
      </c>
      <c r="F8" s="9">
        <v>1</v>
      </c>
      <c r="G8" s="10">
        <v>10</v>
      </c>
      <c r="H8" s="8">
        <v>45933</v>
      </c>
      <c r="I8" s="6" t="s">
        <v>39</v>
      </c>
      <c r="J8" s="11" t="s">
        <v>6</v>
      </c>
      <c r="K8" s="15">
        <v>867358.52</v>
      </c>
      <c r="L8" s="11">
        <v>3715</v>
      </c>
      <c r="M8" s="11">
        <v>5000</v>
      </c>
    </row>
    <row r="9" spans="1:13" x14ac:dyDescent="0.35">
      <c r="A9" s="5" t="s">
        <v>122</v>
      </c>
      <c r="B9" s="6" t="s">
        <v>123</v>
      </c>
      <c r="C9" s="6" t="s">
        <v>124</v>
      </c>
      <c r="D9" s="13">
        <v>260467.22</v>
      </c>
      <c r="E9" s="8">
        <v>44932</v>
      </c>
      <c r="F9" s="9">
        <v>1</v>
      </c>
      <c r="G9" s="14">
        <v>0</v>
      </c>
      <c r="H9" s="8">
        <v>46653</v>
      </c>
      <c r="I9" s="6" t="s">
        <v>39</v>
      </c>
      <c r="J9" s="11" t="s">
        <v>6</v>
      </c>
      <c r="K9" s="15">
        <v>52187.65</v>
      </c>
      <c r="L9" s="11">
        <v>280</v>
      </c>
      <c r="M9" s="11">
        <v>4912</v>
      </c>
    </row>
    <row r="10" spans="1:13" x14ac:dyDescent="0.35">
      <c r="A10" s="5" t="s">
        <v>122</v>
      </c>
      <c r="B10" s="6" t="s">
        <v>123</v>
      </c>
      <c r="C10" s="6" t="s">
        <v>124</v>
      </c>
      <c r="D10" s="13">
        <v>260467.22</v>
      </c>
      <c r="E10" s="8">
        <v>44932</v>
      </c>
      <c r="F10" s="9">
        <v>1</v>
      </c>
      <c r="G10" s="6">
        <v>0</v>
      </c>
      <c r="H10" s="8">
        <v>46653</v>
      </c>
      <c r="I10" s="6" t="s">
        <v>39</v>
      </c>
      <c r="J10" s="16" t="s">
        <v>7</v>
      </c>
      <c r="K10" s="17">
        <v>64538.57</v>
      </c>
      <c r="L10" s="16">
        <v>280</v>
      </c>
      <c r="M10" s="11">
        <v>4912</v>
      </c>
    </row>
    <row r="11" spans="1:13" ht="29" x14ac:dyDescent="0.35">
      <c r="A11" s="5" t="s">
        <v>136</v>
      </c>
      <c r="B11" s="6" t="s">
        <v>11</v>
      </c>
      <c r="C11" s="6" t="s">
        <v>121</v>
      </c>
      <c r="D11" s="13">
        <v>594928.29</v>
      </c>
      <c r="E11" s="8">
        <v>45169</v>
      </c>
      <c r="F11" s="9">
        <v>1</v>
      </c>
      <c r="G11" s="6">
        <v>5</v>
      </c>
      <c r="H11" s="8">
        <v>46203</v>
      </c>
      <c r="I11" s="6" t="s">
        <v>137</v>
      </c>
      <c r="J11" s="16" t="s">
        <v>12</v>
      </c>
      <c r="K11" s="17">
        <v>138787.76999999999</v>
      </c>
      <c r="L11" s="16">
        <v>320</v>
      </c>
      <c r="M11" s="11">
        <v>5000</v>
      </c>
    </row>
    <row r="12" spans="1:13" ht="29" x14ac:dyDescent="0.35">
      <c r="A12" s="5" t="s">
        <v>136</v>
      </c>
      <c r="B12" s="6" t="s">
        <v>11</v>
      </c>
      <c r="C12" s="6" t="s">
        <v>121</v>
      </c>
      <c r="D12" s="13">
        <v>594928.29</v>
      </c>
      <c r="E12" s="8">
        <v>45169</v>
      </c>
      <c r="F12" s="9">
        <v>1</v>
      </c>
      <c r="G12" s="6">
        <v>5</v>
      </c>
      <c r="H12" s="8">
        <v>46203</v>
      </c>
      <c r="I12" s="6" t="s">
        <v>137</v>
      </c>
      <c r="J12" s="11" t="s">
        <v>13</v>
      </c>
      <c r="K12" s="17">
        <v>138787.76999999999</v>
      </c>
      <c r="L12" s="16">
        <v>320</v>
      </c>
      <c r="M12" s="11">
        <v>5000</v>
      </c>
    </row>
    <row r="13" spans="1:13" ht="29" x14ac:dyDescent="0.35">
      <c r="A13" s="5" t="s">
        <v>138</v>
      </c>
      <c r="B13" s="6" t="s">
        <v>19</v>
      </c>
      <c r="C13" s="6" t="s">
        <v>121</v>
      </c>
      <c r="D13" s="7">
        <v>1397743.46</v>
      </c>
      <c r="E13" s="8">
        <v>45215</v>
      </c>
      <c r="F13" s="9">
        <v>1</v>
      </c>
      <c r="G13" s="6">
        <v>3</v>
      </c>
      <c r="H13" s="8">
        <v>45930</v>
      </c>
      <c r="I13" s="6" t="s">
        <v>139</v>
      </c>
      <c r="J13" s="11" t="s">
        <v>17</v>
      </c>
      <c r="K13" s="47">
        <v>1397743.46</v>
      </c>
      <c r="L13" s="1">
        <v>4420</v>
      </c>
      <c r="M13" s="11">
        <v>3092</v>
      </c>
    </row>
    <row r="14" spans="1:13" ht="29" x14ac:dyDescent="0.35">
      <c r="A14" s="5" t="s">
        <v>135</v>
      </c>
      <c r="B14" s="6" t="s">
        <v>8</v>
      </c>
      <c r="C14" s="6" t="s">
        <v>121</v>
      </c>
      <c r="D14" s="13">
        <v>258877.78</v>
      </c>
      <c r="E14" s="8">
        <v>45168</v>
      </c>
      <c r="F14" s="9">
        <v>1</v>
      </c>
      <c r="G14" s="6">
        <v>5</v>
      </c>
      <c r="H14" s="8">
        <v>46203</v>
      </c>
      <c r="I14" s="6" t="s">
        <v>134</v>
      </c>
      <c r="J14" s="11" t="s">
        <v>9</v>
      </c>
      <c r="K14" s="15">
        <v>129438.89</v>
      </c>
      <c r="L14" s="11">
        <v>280</v>
      </c>
      <c r="M14" s="11">
        <v>5000</v>
      </c>
    </row>
    <row r="15" spans="1:13" ht="29" x14ac:dyDescent="0.35">
      <c r="A15" s="5" t="s">
        <v>135</v>
      </c>
      <c r="B15" s="6" t="s">
        <v>8</v>
      </c>
      <c r="C15" s="6" t="s">
        <v>121</v>
      </c>
      <c r="D15" s="13">
        <v>258877.78</v>
      </c>
      <c r="E15" s="8">
        <v>45168</v>
      </c>
      <c r="F15" s="9">
        <v>1</v>
      </c>
      <c r="G15" s="6">
        <v>5</v>
      </c>
      <c r="H15" s="8">
        <v>46203</v>
      </c>
      <c r="I15" s="6" t="s">
        <v>134</v>
      </c>
      <c r="J15" s="11" t="s">
        <v>10</v>
      </c>
      <c r="K15" s="15">
        <v>129438.89</v>
      </c>
      <c r="L15" s="11">
        <v>280</v>
      </c>
      <c r="M15" s="11">
        <v>5000</v>
      </c>
    </row>
    <row r="16" spans="1:13" ht="29" x14ac:dyDescent="0.35">
      <c r="A16" s="5" t="s">
        <v>129</v>
      </c>
      <c r="B16" s="6" t="s">
        <v>130</v>
      </c>
      <c r="C16" s="6" t="s">
        <v>121</v>
      </c>
      <c r="D16" s="13">
        <v>373309</v>
      </c>
      <c r="E16" s="8">
        <v>45118</v>
      </c>
      <c r="F16" s="9">
        <v>1</v>
      </c>
      <c r="G16" s="6">
        <v>0</v>
      </c>
      <c r="H16" s="8">
        <v>45777</v>
      </c>
      <c r="I16" s="6" t="s">
        <v>131</v>
      </c>
      <c r="J16" s="11" t="s">
        <v>132</v>
      </c>
      <c r="K16" s="15">
        <v>373309</v>
      </c>
      <c r="L16" s="11">
        <v>840</v>
      </c>
      <c r="M16" s="11">
        <v>4607</v>
      </c>
    </row>
    <row r="17" spans="1:13" ht="29" x14ac:dyDescent="0.35">
      <c r="A17" s="5" t="s">
        <v>133</v>
      </c>
      <c r="B17" s="6" t="s">
        <v>25</v>
      </c>
      <c r="C17" s="6" t="s">
        <v>121</v>
      </c>
      <c r="D17" s="13">
        <v>363813.81</v>
      </c>
      <c r="E17" s="8">
        <v>45175</v>
      </c>
      <c r="F17" s="9">
        <v>1</v>
      </c>
      <c r="G17" s="6">
        <v>5</v>
      </c>
      <c r="H17" s="8">
        <v>46387</v>
      </c>
      <c r="I17" s="1" t="s">
        <v>134</v>
      </c>
      <c r="J17" s="11" t="s">
        <v>26</v>
      </c>
      <c r="K17" s="15">
        <v>363813.81</v>
      </c>
      <c r="L17" s="11">
        <v>1557</v>
      </c>
      <c r="M17" s="11">
        <v>5000</v>
      </c>
    </row>
    <row r="18" spans="1:13" ht="29" x14ac:dyDescent="0.35">
      <c r="A18" s="5" t="s">
        <v>142</v>
      </c>
      <c r="B18" s="6" t="s">
        <v>27</v>
      </c>
      <c r="C18" s="6" t="s">
        <v>121</v>
      </c>
      <c r="D18" s="13">
        <v>363813.81</v>
      </c>
      <c r="E18" s="8">
        <v>45307</v>
      </c>
      <c r="F18" s="9">
        <v>1</v>
      </c>
      <c r="G18" s="6">
        <v>0</v>
      </c>
      <c r="H18" s="8">
        <v>46387</v>
      </c>
      <c r="I18" s="1" t="s">
        <v>134</v>
      </c>
      <c r="J18" s="11" t="s">
        <v>143</v>
      </c>
      <c r="K18" s="15">
        <v>223799.48</v>
      </c>
      <c r="L18" s="11">
        <v>1284</v>
      </c>
      <c r="M18" s="11">
        <v>5000</v>
      </c>
    </row>
    <row r="19" spans="1:13" ht="29" x14ac:dyDescent="0.35">
      <c r="A19" s="5" t="s">
        <v>142</v>
      </c>
      <c r="B19" s="6" t="s">
        <v>27</v>
      </c>
      <c r="C19" s="6" t="s">
        <v>121</v>
      </c>
      <c r="D19" s="13">
        <v>363813.81</v>
      </c>
      <c r="E19" s="8">
        <v>45307</v>
      </c>
      <c r="F19" s="9">
        <v>1</v>
      </c>
      <c r="G19" s="6">
        <v>0</v>
      </c>
      <c r="H19" s="8">
        <v>46387</v>
      </c>
      <c r="I19" s="1" t="s">
        <v>134</v>
      </c>
      <c r="J19" s="11" t="s">
        <v>28</v>
      </c>
      <c r="K19" s="15">
        <v>223799.48</v>
      </c>
      <c r="L19" s="11">
        <v>1284</v>
      </c>
      <c r="M19" s="11">
        <v>5000</v>
      </c>
    </row>
    <row r="20" spans="1:13" ht="29" x14ac:dyDescent="0.35">
      <c r="A20" s="5" t="s">
        <v>144</v>
      </c>
      <c r="B20" s="6" t="s">
        <v>29</v>
      </c>
      <c r="C20" s="6" t="s">
        <v>121</v>
      </c>
      <c r="D20" s="13">
        <v>1540363.1</v>
      </c>
      <c r="E20" s="8">
        <v>45308</v>
      </c>
      <c r="F20" s="9">
        <v>1</v>
      </c>
      <c r="G20" s="6">
        <v>0</v>
      </c>
      <c r="H20" s="8">
        <v>46295</v>
      </c>
      <c r="I20" s="1" t="s">
        <v>145</v>
      </c>
      <c r="J20" s="11" t="s">
        <v>30</v>
      </c>
      <c r="K20" s="15">
        <v>820629.94</v>
      </c>
      <c r="L20" s="11">
        <v>1830</v>
      </c>
      <c r="M20" s="11">
        <v>4606</v>
      </c>
    </row>
    <row r="21" spans="1:13" ht="29" x14ac:dyDescent="0.35">
      <c r="A21" s="5" t="s">
        <v>144</v>
      </c>
      <c r="B21" s="6" t="s">
        <v>29</v>
      </c>
      <c r="C21" s="6" t="s">
        <v>121</v>
      </c>
      <c r="D21" s="13">
        <v>1540363.1</v>
      </c>
      <c r="E21" s="8">
        <v>45308</v>
      </c>
      <c r="F21" s="9">
        <v>1</v>
      </c>
      <c r="G21" s="6">
        <v>0</v>
      </c>
      <c r="H21" s="8">
        <v>46295</v>
      </c>
      <c r="I21" s="1" t="s">
        <v>145</v>
      </c>
      <c r="J21" s="11" t="s">
        <v>31</v>
      </c>
      <c r="K21" s="15">
        <v>493255.69</v>
      </c>
      <c r="L21" s="11">
        <v>1746</v>
      </c>
      <c r="M21" s="11">
        <v>4606</v>
      </c>
    </row>
    <row r="22" spans="1:13" ht="29" x14ac:dyDescent="0.35">
      <c r="A22" s="5" t="s">
        <v>144</v>
      </c>
      <c r="B22" s="6" t="s">
        <v>29</v>
      </c>
      <c r="C22" s="6" t="s">
        <v>121</v>
      </c>
      <c r="D22" s="13">
        <v>1540363.1</v>
      </c>
      <c r="E22" s="8">
        <v>45308</v>
      </c>
      <c r="F22" s="9">
        <v>1</v>
      </c>
      <c r="G22" s="6">
        <v>0</v>
      </c>
      <c r="H22" s="8">
        <v>46295</v>
      </c>
      <c r="I22" s="6" t="s">
        <v>145</v>
      </c>
      <c r="J22" s="11" t="s">
        <v>32</v>
      </c>
      <c r="K22" s="15">
        <v>226477.47</v>
      </c>
      <c r="L22" s="11">
        <v>462</v>
      </c>
      <c r="M22" s="11">
        <v>4606</v>
      </c>
    </row>
    <row r="23" spans="1:13" ht="29" x14ac:dyDescent="0.35">
      <c r="A23" s="5" t="s">
        <v>151</v>
      </c>
      <c r="B23" s="6" t="s">
        <v>21</v>
      </c>
      <c r="C23" s="6" t="s">
        <v>121</v>
      </c>
      <c r="D23" s="13">
        <v>360486.08</v>
      </c>
      <c r="E23" s="8">
        <v>45373</v>
      </c>
      <c r="F23" s="9">
        <v>1</v>
      </c>
      <c r="G23" s="6">
        <v>0</v>
      </c>
      <c r="H23" s="8">
        <v>45706</v>
      </c>
      <c r="I23" s="6" t="s">
        <v>152</v>
      </c>
      <c r="J23" s="16" t="s">
        <v>22</v>
      </c>
      <c r="K23" s="17">
        <v>250070.86</v>
      </c>
      <c r="L23" s="16">
        <v>669</v>
      </c>
      <c r="M23" s="11">
        <v>4962</v>
      </c>
    </row>
    <row r="24" spans="1:13" ht="29" x14ac:dyDescent="0.35">
      <c r="A24" s="5" t="s">
        <v>151</v>
      </c>
      <c r="B24" s="6" t="s">
        <v>21</v>
      </c>
      <c r="C24" s="6" t="s">
        <v>121</v>
      </c>
      <c r="D24" s="13">
        <v>360486.08</v>
      </c>
      <c r="E24" s="8">
        <v>45373</v>
      </c>
      <c r="F24" s="9">
        <v>1</v>
      </c>
      <c r="G24" s="6">
        <v>0</v>
      </c>
      <c r="H24" s="8">
        <v>45706</v>
      </c>
      <c r="I24" s="6" t="s">
        <v>152</v>
      </c>
      <c r="J24" s="16" t="s">
        <v>23</v>
      </c>
      <c r="K24" s="17">
        <v>110415.22</v>
      </c>
      <c r="L24" s="16">
        <v>200</v>
      </c>
      <c r="M24" s="11">
        <v>4962</v>
      </c>
    </row>
    <row r="25" spans="1:13" ht="29" x14ac:dyDescent="0.35">
      <c r="A25" s="5" t="s">
        <v>153</v>
      </c>
      <c r="B25" s="6" t="s">
        <v>24</v>
      </c>
      <c r="C25" s="6" t="s">
        <v>124</v>
      </c>
      <c r="D25" s="13">
        <v>360486.08</v>
      </c>
      <c r="E25" s="8">
        <v>45373</v>
      </c>
      <c r="F25" s="9">
        <v>1</v>
      </c>
      <c r="G25" s="6">
        <v>0</v>
      </c>
      <c r="H25" s="8">
        <v>45713</v>
      </c>
      <c r="I25" s="6" t="s">
        <v>152</v>
      </c>
      <c r="J25" s="11" t="s">
        <v>22</v>
      </c>
      <c r="K25" s="17">
        <v>250070.86</v>
      </c>
      <c r="L25" s="16">
        <v>669</v>
      </c>
      <c r="M25" s="11">
        <v>4962</v>
      </c>
    </row>
    <row r="26" spans="1:13" ht="29" x14ac:dyDescent="0.35">
      <c r="A26" s="5" t="s">
        <v>153</v>
      </c>
      <c r="B26" s="6" t="s">
        <v>24</v>
      </c>
      <c r="C26" s="6" t="s">
        <v>124</v>
      </c>
      <c r="D26" s="13">
        <v>360486.08</v>
      </c>
      <c r="E26" s="8">
        <v>45373</v>
      </c>
      <c r="F26" s="9">
        <v>1</v>
      </c>
      <c r="G26" s="6">
        <v>0</v>
      </c>
      <c r="H26" s="8">
        <v>45713</v>
      </c>
      <c r="I26" s="6" t="s">
        <v>152</v>
      </c>
      <c r="J26" s="11" t="s">
        <v>23</v>
      </c>
      <c r="K26" s="15">
        <v>110415.22</v>
      </c>
      <c r="L26" s="11">
        <v>200</v>
      </c>
      <c r="M26" s="11">
        <v>4962</v>
      </c>
    </row>
    <row r="27" spans="1:13" ht="29" x14ac:dyDescent="0.35">
      <c r="A27" s="5" t="s">
        <v>140</v>
      </c>
      <c r="B27" s="6" t="s">
        <v>57</v>
      </c>
      <c r="C27" s="6" t="s">
        <v>121</v>
      </c>
      <c r="D27" s="13">
        <v>407821.84</v>
      </c>
      <c r="E27" s="8">
        <v>45265</v>
      </c>
      <c r="F27" s="9">
        <v>1</v>
      </c>
      <c r="G27" s="6">
        <v>2</v>
      </c>
      <c r="H27" s="8">
        <v>46022</v>
      </c>
      <c r="I27" s="6" t="s">
        <v>141</v>
      </c>
      <c r="J27" s="18">
        <v>9365</v>
      </c>
      <c r="K27" s="17">
        <v>203910.92</v>
      </c>
      <c r="L27" s="16">
        <v>600</v>
      </c>
      <c r="M27" s="11">
        <v>3916</v>
      </c>
    </row>
    <row r="28" spans="1:13" ht="29" x14ac:dyDescent="0.35">
      <c r="A28" s="5" t="s">
        <v>140</v>
      </c>
      <c r="B28" s="6" t="s">
        <v>57</v>
      </c>
      <c r="C28" s="6" t="s">
        <v>121</v>
      </c>
      <c r="D28" s="13">
        <v>407821.84</v>
      </c>
      <c r="E28" s="8">
        <v>45265</v>
      </c>
      <c r="F28" s="9">
        <v>1</v>
      </c>
      <c r="G28" s="6">
        <v>2</v>
      </c>
      <c r="H28" s="8">
        <v>46022</v>
      </c>
      <c r="I28" s="6" t="s">
        <v>141</v>
      </c>
      <c r="J28" s="33">
        <v>9842</v>
      </c>
      <c r="K28" s="17">
        <v>203910.92</v>
      </c>
      <c r="L28" s="16">
        <v>600</v>
      </c>
      <c r="M28" s="11">
        <v>3916</v>
      </c>
    </row>
    <row r="29" spans="1:13" ht="29" x14ac:dyDescent="0.35">
      <c r="A29" s="5" t="s">
        <v>146</v>
      </c>
      <c r="B29" s="6" t="s">
        <v>35</v>
      </c>
      <c r="C29" s="6" t="s">
        <v>121</v>
      </c>
      <c r="D29" s="13">
        <v>753223.53</v>
      </c>
      <c r="E29" s="8">
        <v>45364</v>
      </c>
      <c r="F29" s="9">
        <v>1</v>
      </c>
      <c r="G29" s="6">
        <v>0</v>
      </c>
      <c r="H29" s="8">
        <v>46387</v>
      </c>
      <c r="I29" s="6" t="s">
        <v>134</v>
      </c>
      <c r="J29" s="11" t="s">
        <v>20</v>
      </c>
      <c r="K29" s="17">
        <v>203304.77</v>
      </c>
      <c r="L29" s="16">
        <v>1014</v>
      </c>
      <c r="M29" s="11">
        <v>5000</v>
      </c>
    </row>
    <row r="30" spans="1:13" ht="29" x14ac:dyDescent="0.35">
      <c r="A30" s="5" t="s">
        <v>146</v>
      </c>
      <c r="B30" s="6" t="s">
        <v>35</v>
      </c>
      <c r="C30" s="6" t="s">
        <v>121</v>
      </c>
      <c r="D30" s="13">
        <v>753223.53</v>
      </c>
      <c r="E30" s="8">
        <v>45364</v>
      </c>
      <c r="F30" s="9">
        <v>1</v>
      </c>
      <c r="G30" s="6">
        <v>0</v>
      </c>
      <c r="H30" s="8">
        <v>46387</v>
      </c>
      <c r="I30" s="6" t="s">
        <v>134</v>
      </c>
      <c r="J30" s="16" t="s">
        <v>14</v>
      </c>
      <c r="K30" s="17">
        <v>552918.76</v>
      </c>
      <c r="L30" s="16">
        <v>1863</v>
      </c>
      <c r="M30" s="11">
        <v>5000</v>
      </c>
    </row>
    <row r="31" spans="1:13" ht="29" x14ac:dyDescent="0.35">
      <c r="A31" s="5" t="s">
        <v>147</v>
      </c>
      <c r="B31" s="6" t="s">
        <v>96</v>
      </c>
      <c r="C31" s="6" t="s">
        <v>121</v>
      </c>
      <c r="D31" s="13">
        <v>296521.90000000002</v>
      </c>
      <c r="E31" s="8">
        <v>45379</v>
      </c>
      <c r="F31" s="9">
        <v>1</v>
      </c>
      <c r="G31" s="6">
        <v>0</v>
      </c>
      <c r="H31" s="8">
        <v>45933</v>
      </c>
      <c r="I31" s="6" t="s">
        <v>148</v>
      </c>
      <c r="J31" s="16" t="s">
        <v>62</v>
      </c>
      <c r="K31" s="17">
        <v>148260.95000000001</v>
      </c>
      <c r="L31" s="16">
        <v>375</v>
      </c>
      <c r="M31" s="11">
        <v>4908</v>
      </c>
    </row>
    <row r="32" spans="1:13" ht="29" x14ac:dyDescent="0.35">
      <c r="A32" s="5" t="s">
        <v>147</v>
      </c>
      <c r="B32" s="6" t="s">
        <v>96</v>
      </c>
      <c r="C32" s="6" t="s">
        <v>121</v>
      </c>
      <c r="D32" s="13">
        <v>296521.90000000002</v>
      </c>
      <c r="E32" s="8">
        <v>45379</v>
      </c>
      <c r="F32" s="9">
        <v>1</v>
      </c>
      <c r="G32" s="6">
        <v>0</v>
      </c>
      <c r="H32" s="8">
        <v>45933</v>
      </c>
      <c r="I32" s="6" t="s">
        <v>148</v>
      </c>
      <c r="J32" s="11" t="s">
        <v>97</v>
      </c>
      <c r="K32" s="17">
        <v>148260.95000000001</v>
      </c>
      <c r="L32" s="16">
        <v>375</v>
      </c>
      <c r="M32" s="11">
        <v>4908</v>
      </c>
    </row>
    <row r="33" spans="1:13" ht="29" x14ac:dyDescent="0.35">
      <c r="A33" s="5" t="s">
        <v>149</v>
      </c>
      <c r="B33" s="6" t="s">
        <v>98</v>
      </c>
      <c r="C33" s="6" t="s">
        <v>124</v>
      </c>
      <c r="D33" s="13">
        <v>935805.25</v>
      </c>
      <c r="E33" s="8">
        <v>45379</v>
      </c>
      <c r="F33" s="9">
        <v>1</v>
      </c>
      <c r="G33" s="6">
        <v>0</v>
      </c>
      <c r="H33" s="8">
        <v>45933</v>
      </c>
      <c r="I33" s="6" t="s">
        <v>148</v>
      </c>
      <c r="J33" s="11" t="s">
        <v>62</v>
      </c>
      <c r="K33" s="17">
        <v>787544.3</v>
      </c>
      <c r="L33" s="16">
        <v>1075</v>
      </c>
      <c r="M33" s="11">
        <v>4908</v>
      </c>
    </row>
    <row r="34" spans="1:13" ht="29" x14ac:dyDescent="0.35">
      <c r="A34" s="5" t="s">
        <v>149</v>
      </c>
      <c r="B34" s="6" t="s">
        <v>98</v>
      </c>
      <c r="C34" s="6" t="s">
        <v>124</v>
      </c>
      <c r="D34" s="13">
        <v>935805.25</v>
      </c>
      <c r="E34" s="8">
        <v>45379</v>
      </c>
      <c r="F34" s="9">
        <v>1</v>
      </c>
      <c r="G34" s="6">
        <v>0</v>
      </c>
      <c r="H34" s="8">
        <v>45933</v>
      </c>
      <c r="I34" s="6" t="s">
        <v>148</v>
      </c>
      <c r="J34" s="16" t="s">
        <v>97</v>
      </c>
      <c r="K34" s="17">
        <v>148260.95000000001</v>
      </c>
      <c r="L34" s="16">
        <v>375</v>
      </c>
      <c r="M34" s="11">
        <v>4908</v>
      </c>
    </row>
    <row r="35" spans="1:13" ht="29" x14ac:dyDescent="0.35">
      <c r="A35" s="5" t="s">
        <v>150</v>
      </c>
      <c r="B35" s="6" t="s">
        <v>100</v>
      </c>
      <c r="C35" s="6" t="s">
        <v>121</v>
      </c>
      <c r="D35" s="13">
        <v>772574.71999999997</v>
      </c>
      <c r="E35" s="8">
        <v>45373</v>
      </c>
      <c r="F35" s="9">
        <v>1</v>
      </c>
      <c r="G35" s="6">
        <v>0</v>
      </c>
      <c r="H35" s="8">
        <v>45933</v>
      </c>
      <c r="I35" s="6" t="s">
        <v>148</v>
      </c>
      <c r="J35" s="11" t="s">
        <v>63</v>
      </c>
      <c r="K35" s="17">
        <v>386287.35999999999</v>
      </c>
      <c r="L35" s="16">
        <v>700</v>
      </c>
      <c r="M35" s="11">
        <v>4908</v>
      </c>
    </row>
    <row r="36" spans="1:13" ht="29" x14ac:dyDescent="0.35">
      <c r="A36" s="5" t="s">
        <v>150</v>
      </c>
      <c r="B36" s="6" t="s">
        <v>100</v>
      </c>
      <c r="C36" s="6" t="s">
        <v>121</v>
      </c>
      <c r="D36" s="13">
        <v>772574.71999999997</v>
      </c>
      <c r="E36" s="8">
        <v>45373</v>
      </c>
      <c r="F36" s="9">
        <v>1</v>
      </c>
      <c r="G36" s="6">
        <v>0</v>
      </c>
      <c r="H36" s="8">
        <v>45933</v>
      </c>
      <c r="I36" s="6" t="s">
        <v>148</v>
      </c>
      <c r="J36" s="16" t="s">
        <v>86</v>
      </c>
      <c r="K36" s="17">
        <v>386287.35999999999</v>
      </c>
      <c r="L36" s="16">
        <v>700</v>
      </c>
      <c r="M36" s="11">
        <v>4908</v>
      </c>
    </row>
    <row r="37" spans="1:13" ht="29" x14ac:dyDescent="0.35">
      <c r="A37" s="5" t="s">
        <v>168</v>
      </c>
      <c r="B37" s="6" t="s">
        <v>101</v>
      </c>
      <c r="C37" s="6" t="s">
        <v>124</v>
      </c>
      <c r="D37" s="7">
        <v>772574.71999999997</v>
      </c>
      <c r="E37" s="8">
        <v>46259</v>
      </c>
      <c r="F37" s="12">
        <v>1</v>
      </c>
      <c r="G37" s="24">
        <v>0</v>
      </c>
      <c r="H37" s="8">
        <v>46259</v>
      </c>
      <c r="I37" s="6" t="s">
        <v>148</v>
      </c>
      <c r="J37" s="11" t="s">
        <v>63</v>
      </c>
      <c r="K37" s="17">
        <v>386287.35999999999</v>
      </c>
      <c r="L37" s="16">
        <v>700</v>
      </c>
      <c r="M37" s="11">
        <v>4908</v>
      </c>
    </row>
    <row r="38" spans="1:13" ht="29" x14ac:dyDescent="0.35">
      <c r="A38" s="5" t="s">
        <v>168</v>
      </c>
      <c r="B38" s="6" t="s">
        <v>101</v>
      </c>
      <c r="C38" s="6" t="s">
        <v>124</v>
      </c>
      <c r="D38" s="7">
        <v>772574.71999999997</v>
      </c>
      <c r="E38" s="8">
        <v>46259</v>
      </c>
      <c r="F38" s="12">
        <v>1</v>
      </c>
      <c r="G38" s="24">
        <v>0</v>
      </c>
      <c r="H38" s="8">
        <v>46259</v>
      </c>
      <c r="I38" s="6" t="s">
        <v>148</v>
      </c>
      <c r="J38" s="11" t="s">
        <v>86</v>
      </c>
      <c r="K38" s="17">
        <v>386287.35999999999</v>
      </c>
      <c r="L38" s="16">
        <v>700</v>
      </c>
      <c r="M38" s="11">
        <v>4908</v>
      </c>
    </row>
    <row r="39" spans="1:13" ht="29" x14ac:dyDescent="0.35">
      <c r="A39" s="5" t="s">
        <v>162</v>
      </c>
      <c r="B39" s="6" t="s">
        <v>163</v>
      </c>
      <c r="C39" s="6" t="s">
        <v>121</v>
      </c>
      <c r="D39" s="13">
        <v>1521901.91</v>
      </c>
      <c r="E39" s="8">
        <v>45441</v>
      </c>
      <c r="F39" s="12">
        <v>1</v>
      </c>
      <c r="G39" s="6">
        <v>4.5</v>
      </c>
      <c r="H39" s="8">
        <v>45938</v>
      </c>
      <c r="I39" s="6" t="s">
        <v>164</v>
      </c>
      <c r="J39" s="16" t="s">
        <v>42</v>
      </c>
      <c r="K39" s="17">
        <v>504649.59</v>
      </c>
      <c r="L39" s="16">
        <v>2509</v>
      </c>
      <c r="M39" s="11">
        <v>5000</v>
      </c>
    </row>
    <row r="40" spans="1:13" ht="29" x14ac:dyDescent="0.35">
      <c r="A40" s="5" t="s">
        <v>162</v>
      </c>
      <c r="B40" s="6" t="s">
        <v>163</v>
      </c>
      <c r="C40" s="6" t="s">
        <v>121</v>
      </c>
      <c r="D40" s="13">
        <v>1521901.91</v>
      </c>
      <c r="E40" s="8">
        <v>45441</v>
      </c>
      <c r="F40" s="12">
        <v>1</v>
      </c>
      <c r="G40" s="6">
        <v>4.5</v>
      </c>
      <c r="H40" s="8">
        <v>45938</v>
      </c>
      <c r="I40" s="6" t="s">
        <v>164</v>
      </c>
      <c r="J40" s="11" t="s">
        <v>38</v>
      </c>
      <c r="K40" s="17">
        <v>1017252.32</v>
      </c>
      <c r="L40" s="16">
        <v>5492</v>
      </c>
      <c r="M40" s="11">
        <v>5000</v>
      </c>
    </row>
    <row r="41" spans="1:13" ht="29" x14ac:dyDescent="0.35">
      <c r="A41" s="5" t="s">
        <v>154</v>
      </c>
      <c r="B41" s="6" t="s">
        <v>155</v>
      </c>
      <c r="C41" s="6" t="s">
        <v>121</v>
      </c>
      <c r="D41" s="7">
        <v>1049146</v>
      </c>
      <c r="E41" s="8">
        <v>45373</v>
      </c>
      <c r="F41" s="9">
        <v>1</v>
      </c>
      <c r="G41" s="6">
        <v>0</v>
      </c>
      <c r="H41" s="8">
        <v>45982</v>
      </c>
      <c r="I41" s="6" t="s">
        <v>152</v>
      </c>
      <c r="J41" s="16" t="s">
        <v>156</v>
      </c>
      <c r="K41" s="17">
        <v>1049146</v>
      </c>
      <c r="L41" s="16">
        <v>1182</v>
      </c>
      <c r="M41" s="11">
        <v>4908</v>
      </c>
    </row>
    <row r="42" spans="1:13" ht="29" x14ac:dyDescent="0.35">
      <c r="A42" s="19" t="s">
        <v>165</v>
      </c>
      <c r="B42" s="31" t="s">
        <v>166</v>
      </c>
      <c r="C42" s="20" t="s">
        <v>121</v>
      </c>
      <c r="D42" s="13">
        <v>1049144.24</v>
      </c>
      <c r="E42" s="21">
        <v>45379</v>
      </c>
      <c r="F42" s="45">
        <v>1</v>
      </c>
      <c r="G42" s="6">
        <v>0</v>
      </c>
      <c r="H42" s="21">
        <v>45982</v>
      </c>
      <c r="I42" s="20" t="s">
        <v>167</v>
      </c>
      <c r="J42" s="16" t="s">
        <v>156</v>
      </c>
      <c r="K42" s="17">
        <v>1049144.24</v>
      </c>
      <c r="L42" s="16">
        <v>1716</v>
      </c>
      <c r="M42" s="11">
        <v>4908</v>
      </c>
    </row>
    <row r="43" spans="1:13" ht="29" x14ac:dyDescent="0.35">
      <c r="A43" s="19" t="s">
        <v>174</v>
      </c>
      <c r="B43" s="20" t="s">
        <v>45</v>
      </c>
      <c r="C43" s="20" t="s">
        <v>175</v>
      </c>
      <c r="D43" s="7">
        <v>766156.62</v>
      </c>
      <c r="E43" s="21">
        <v>45868</v>
      </c>
      <c r="F43" s="32">
        <v>1</v>
      </c>
      <c r="G43" s="24">
        <v>0</v>
      </c>
      <c r="H43" s="21">
        <v>46065</v>
      </c>
      <c r="I43" s="20" t="s">
        <v>167</v>
      </c>
      <c r="J43" s="22" t="s">
        <v>46</v>
      </c>
      <c r="K43" s="23">
        <v>330972.05</v>
      </c>
      <c r="L43" s="22">
        <v>725</v>
      </c>
      <c r="M43" s="11">
        <v>4929.3</v>
      </c>
    </row>
    <row r="44" spans="1:13" ht="29" x14ac:dyDescent="0.35">
      <c r="A44" s="19" t="s">
        <v>174</v>
      </c>
      <c r="B44" s="1" t="s">
        <v>45</v>
      </c>
      <c r="C44" s="6" t="s">
        <v>175</v>
      </c>
      <c r="D44" s="7">
        <v>766156.62</v>
      </c>
      <c r="E44" s="8">
        <v>45868</v>
      </c>
      <c r="F44" s="9">
        <v>1</v>
      </c>
      <c r="G44" s="24">
        <v>0</v>
      </c>
      <c r="H44" s="8">
        <v>46065</v>
      </c>
      <c r="I44" s="20" t="s">
        <v>167</v>
      </c>
      <c r="J44" s="11" t="s">
        <v>47</v>
      </c>
      <c r="K44" s="17">
        <v>435184.57</v>
      </c>
      <c r="L44" s="16">
        <v>950</v>
      </c>
      <c r="M44" s="11">
        <v>4929.3</v>
      </c>
    </row>
    <row r="45" spans="1:13" ht="29" x14ac:dyDescent="0.35">
      <c r="A45" s="5" t="s">
        <v>173</v>
      </c>
      <c r="B45" s="6" t="s">
        <v>48</v>
      </c>
      <c r="C45" s="6" t="s">
        <v>121</v>
      </c>
      <c r="D45" s="7">
        <v>997970.81</v>
      </c>
      <c r="E45" s="8">
        <v>45868</v>
      </c>
      <c r="F45" s="9">
        <v>1</v>
      </c>
      <c r="G45" s="24">
        <v>0</v>
      </c>
      <c r="H45" s="8">
        <v>46542</v>
      </c>
      <c r="I45" s="6" t="s">
        <v>167</v>
      </c>
      <c r="J45" s="16" t="s">
        <v>46</v>
      </c>
      <c r="K45" s="17">
        <v>330972.05</v>
      </c>
      <c r="L45" s="16">
        <v>725</v>
      </c>
      <c r="M45" s="11">
        <v>4929.3</v>
      </c>
    </row>
    <row r="46" spans="1:13" ht="29" x14ac:dyDescent="0.35">
      <c r="A46" s="5" t="s">
        <v>173</v>
      </c>
      <c r="B46" s="6" t="s">
        <v>48</v>
      </c>
      <c r="C46" s="6" t="s">
        <v>121</v>
      </c>
      <c r="D46" s="7">
        <v>997970.81</v>
      </c>
      <c r="E46" s="8">
        <v>45868</v>
      </c>
      <c r="F46" s="9">
        <v>1</v>
      </c>
      <c r="G46" s="24">
        <v>0</v>
      </c>
      <c r="H46" s="8">
        <v>46542</v>
      </c>
      <c r="I46" s="6" t="s">
        <v>167</v>
      </c>
      <c r="J46" s="16" t="s">
        <v>47</v>
      </c>
      <c r="K46" s="17">
        <v>666998.76</v>
      </c>
      <c r="L46" s="16">
        <v>1500</v>
      </c>
      <c r="M46" s="11">
        <v>4929.3</v>
      </c>
    </row>
    <row r="47" spans="1:13" ht="29" x14ac:dyDescent="0.35">
      <c r="A47" s="5" t="s">
        <v>157</v>
      </c>
      <c r="B47" s="6" t="s">
        <v>158</v>
      </c>
      <c r="C47" s="6" t="s">
        <v>121</v>
      </c>
      <c r="D47" s="13">
        <v>273672.14</v>
      </c>
      <c r="E47" s="8">
        <v>45357</v>
      </c>
      <c r="F47" s="9">
        <v>1</v>
      </c>
      <c r="G47" s="6">
        <v>0</v>
      </c>
      <c r="H47" s="8">
        <v>45838</v>
      </c>
      <c r="I47" s="6" t="s">
        <v>159</v>
      </c>
      <c r="J47" s="16" t="s">
        <v>40</v>
      </c>
      <c r="K47" s="17">
        <v>136836.07</v>
      </c>
      <c r="L47" s="16">
        <v>400</v>
      </c>
      <c r="M47" s="11">
        <v>4999</v>
      </c>
    </row>
    <row r="48" spans="1:13" ht="29" x14ac:dyDescent="0.35">
      <c r="A48" s="5" t="s">
        <v>157</v>
      </c>
      <c r="B48" s="6" t="s">
        <v>158</v>
      </c>
      <c r="C48" s="6" t="s">
        <v>121</v>
      </c>
      <c r="D48" s="13">
        <v>273672.14</v>
      </c>
      <c r="E48" s="8">
        <v>45357</v>
      </c>
      <c r="F48" s="9">
        <v>1</v>
      </c>
      <c r="G48" s="6">
        <v>0</v>
      </c>
      <c r="H48" s="8">
        <v>45838</v>
      </c>
      <c r="I48" s="6" t="s">
        <v>159</v>
      </c>
      <c r="J48" s="16" t="s">
        <v>41</v>
      </c>
      <c r="K48" s="17">
        <v>136836.07</v>
      </c>
      <c r="L48" s="16">
        <v>400</v>
      </c>
      <c r="M48" s="11">
        <v>4999</v>
      </c>
    </row>
    <row r="49" spans="1:13" ht="29" x14ac:dyDescent="0.35">
      <c r="A49" s="5" t="s">
        <v>160</v>
      </c>
      <c r="B49" s="6" t="s">
        <v>161</v>
      </c>
      <c r="C49" s="6" t="s">
        <v>121</v>
      </c>
      <c r="D49" s="13">
        <v>273672.01400000002</v>
      </c>
      <c r="E49" s="8">
        <v>45357</v>
      </c>
      <c r="F49" s="9">
        <v>1</v>
      </c>
      <c r="G49" s="6">
        <v>0</v>
      </c>
      <c r="H49" s="8">
        <v>45838</v>
      </c>
      <c r="I49" s="6" t="s">
        <v>159</v>
      </c>
      <c r="J49" s="16" t="s">
        <v>40</v>
      </c>
      <c r="K49" s="17">
        <v>136836.07</v>
      </c>
      <c r="L49" s="16">
        <v>400</v>
      </c>
      <c r="M49" s="11">
        <v>4999</v>
      </c>
    </row>
    <row r="50" spans="1:13" ht="29" x14ac:dyDescent="0.35">
      <c r="A50" s="5" t="s">
        <v>160</v>
      </c>
      <c r="B50" s="6" t="s">
        <v>161</v>
      </c>
      <c r="C50" s="6" t="s">
        <v>121</v>
      </c>
      <c r="D50" s="13">
        <v>273672.01400000002</v>
      </c>
      <c r="E50" s="8">
        <v>45357</v>
      </c>
      <c r="F50" s="9">
        <v>1</v>
      </c>
      <c r="G50" s="6">
        <v>0</v>
      </c>
      <c r="H50" s="8">
        <v>45838</v>
      </c>
      <c r="I50" s="6" t="s">
        <v>159</v>
      </c>
      <c r="J50" s="16" t="s">
        <v>41</v>
      </c>
      <c r="K50" s="17">
        <v>136836.07</v>
      </c>
      <c r="L50" s="16">
        <v>400</v>
      </c>
      <c r="M50" s="11">
        <v>4999</v>
      </c>
    </row>
    <row r="51" spans="1:13" ht="29" x14ac:dyDescent="0.35">
      <c r="A51" s="5" t="s">
        <v>267</v>
      </c>
      <c r="B51" s="6" t="s">
        <v>266</v>
      </c>
      <c r="C51" s="6" t="s">
        <v>121</v>
      </c>
      <c r="D51" s="26">
        <v>471914.12</v>
      </c>
      <c r="E51" s="8">
        <v>45701</v>
      </c>
      <c r="F51" s="12">
        <v>1</v>
      </c>
      <c r="G51" s="24">
        <v>0</v>
      </c>
      <c r="H51" s="8">
        <v>46326</v>
      </c>
      <c r="I51" s="6" t="s">
        <v>205</v>
      </c>
      <c r="J51" s="16" t="s">
        <v>259</v>
      </c>
      <c r="K51" s="17">
        <v>301296.74</v>
      </c>
      <c r="L51" s="16">
        <v>890</v>
      </c>
      <c r="M51" s="11">
        <v>4896</v>
      </c>
    </row>
    <row r="52" spans="1:13" ht="29" x14ac:dyDescent="0.35">
      <c r="A52" s="5" t="s">
        <v>267</v>
      </c>
      <c r="B52" s="6" t="s">
        <v>266</v>
      </c>
      <c r="C52" s="6" t="s">
        <v>121</v>
      </c>
      <c r="D52" s="26">
        <v>471914.12</v>
      </c>
      <c r="E52" s="8">
        <v>45701</v>
      </c>
      <c r="F52" s="12">
        <v>1</v>
      </c>
      <c r="G52" s="24">
        <v>0</v>
      </c>
      <c r="H52" s="8">
        <v>46326</v>
      </c>
      <c r="I52" s="6" t="s">
        <v>205</v>
      </c>
      <c r="J52" s="16" t="s">
        <v>105</v>
      </c>
      <c r="K52" s="17">
        <v>170617.38</v>
      </c>
      <c r="L52" s="16">
        <v>600</v>
      </c>
      <c r="M52" s="11">
        <v>4896</v>
      </c>
    </row>
    <row r="53" spans="1:13" ht="29" x14ac:dyDescent="0.35">
      <c r="A53" s="5" t="s">
        <v>169</v>
      </c>
      <c r="B53" s="6" t="s">
        <v>170</v>
      </c>
      <c r="C53" s="6" t="s">
        <v>124</v>
      </c>
      <c r="D53" s="7">
        <v>612384.09</v>
      </c>
      <c r="E53" s="8">
        <v>45852</v>
      </c>
      <c r="F53" s="9">
        <v>1</v>
      </c>
      <c r="G53" s="6">
        <v>0</v>
      </c>
      <c r="H53" s="8">
        <v>46203</v>
      </c>
      <c r="I53" s="6" t="s">
        <v>152</v>
      </c>
      <c r="J53" s="16" t="s">
        <v>22</v>
      </c>
      <c r="K53" s="17">
        <v>369721.85</v>
      </c>
      <c r="L53" s="16">
        <v>769</v>
      </c>
      <c r="M53" s="11">
        <v>4929.3</v>
      </c>
    </row>
    <row r="54" spans="1:13" ht="29" x14ac:dyDescent="0.35">
      <c r="A54" s="5" t="s">
        <v>169</v>
      </c>
      <c r="B54" s="6" t="s">
        <v>170</v>
      </c>
      <c r="C54" s="6" t="s">
        <v>124</v>
      </c>
      <c r="D54" s="7">
        <v>612384.09</v>
      </c>
      <c r="E54" s="8">
        <v>45852</v>
      </c>
      <c r="F54" s="9">
        <v>1</v>
      </c>
      <c r="G54" s="6">
        <v>0</v>
      </c>
      <c r="H54" s="8">
        <v>46203</v>
      </c>
      <c r="I54" s="6" t="s">
        <v>152</v>
      </c>
      <c r="J54" s="16" t="s">
        <v>23</v>
      </c>
      <c r="K54" s="17">
        <v>242662.24</v>
      </c>
      <c r="L54" s="16">
        <v>300</v>
      </c>
      <c r="M54" s="11">
        <v>4929.3</v>
      </c>
    </row>
    <row r="55" spans="1:13" x14ac:dyDescent="0.35">
      <c r="A55" s="5" t="s">
        <v>176</v>
      </c>
      <c r="B55" s="6" t="s">
        <v>177</v>
      </c>
      <c r="C55" s="6" t="s">
        <v>121</v>
      </c>
      <c r="D55" s="7">
        <v>487480.3</v>
      </c>
      <c r="E55" s="8">
        <v>45839</v>
      </c>
      <c r="F55" s="9">
        <v>1</v>
      </c>
      <c r="G55" s="24">
        <v>0</v>
      </c>
      <c r="H55" s="8">
        <v>46295</v>
      </c>
      <c r="I55" s="6" t="s">
        <v>178</v>
      </c>
      <c r="J55" s="16" t="s">
        <v>179</v>
      </c>
      <c r="K55" s="17">
        <v>36561.879999999997</v>
      </c>
      <c r="L55" s="16">
        <v>0</v>
      </c>
      <c r="M55" s="11">
        <v>3950.1</v>
      </c>
    </row>
    <row r="56" spans="1:13" x14ac:dyDescent="0.35">
      <c r="A56" s="5" t="s">
        <v>176</v>
      </c>
      <c r="B56" s="6" t="s">
        <v>177</v>
      </c>
      <c r="C56" s="6" t="s">
        <v>121</v>
      </c>
      <c r="D56" s="7">
        <v>487480.3</v>
      </c>
      <c r="E56" s="8">
        <v>45839</v>
      </c>
      <c r="F56" s="9">
        <v>1</v>
      </c>
      <c r="G56" s="24">
        <v>0</v>
      </c>
      <c r="H56" s="8">
        <v>46295</v>
      </c>
      <c r="I56" s="6" t="s">
        <v>178</v>
      </c>
      <c r="J56" s="16" t="s">
        <v>99</v>
      </c>
      <c r="K56" s="17">
        <v>36561.879999999997</v>
      </c>
      <c r="L56" s="16">
        <v>0</v>
      </c>
      <c r="M56" s="11">
        <v>3950.1</v>
      </c>
    </row>
    <row r="57" spans="1:13" x14ac:dyDescent="0.35">
      <c r="A57" s="5" t="s">
        <v>176</v>
      </c>
      <c r="B57" s="6" t="s">
        <v>177</v>
      </c>
      <c r="C57" s="6" t="s">
        <v>121</v>
      </c>
      <c r="D57" s="7">
        <v>487480.3</v>
      </c>
      <c r="E57" s="8">
        <v>45839</v>
      </c>
      <c r="F57" s="9">
        <v>1</v>
      </c>
      <c r="G57" s="24">
        <v>0</v>
      </c>
      <c r="H57" s="8">
        <v>46295</v>
      </c>
      <c r="I57" s="6" t="s">
        <v>178</v>
      </c>
      <c r="J57" s="16" t="s">
        <v>180</v>
      </c>
      <c r="K57" s="17">
        <v>414356.54</v>
      </c>
      <c r="L57" s="16">
        <v>600</v>
      </c>
      <c r="M57" s="11">
        <v>3950.1</v>
      </c>
    </row>
    <row r="58" spans="1:13" x14ac:dyDescent="0.35">
      <c r="A58" s="5" t="s">
        <v>181</v>
      </c>
      <c r="B58" s="6" t="s">
        <v>182</v>
      </c>
      <c r="C58" s="6" t="s">
        <v>124</v>
      </c>
      <c r="D58" s="7">
        <v>487480.3</v>
      </c>
      <c r="E58" s="8">
        <v>45839</v>
      </c>
      <c r="F58" s="9">
        <v>1</v>
      </c>
      <c r="G58" s="24">
        <v>0</v>
      </c>
      <c r="H58" s="8">
        <v>46295</v>
      </c>
      <c r="I58" s="6" t="s">
        <v>178</v>
      </c>
      <c r="J58" s="16" t="s">
        <v>179</v>
      </c>
      <c r="K58" s="17">
        <v>36561.879999999997</v>
      </c>
      <c r="L58" s="16">
        <v>0</v>
      </c>
      <c r="M58" s="11">
        <v>3950.1</v>
      </c>
    </row>
    <row r="59" spans="1:13" x14ac:dyDescent="0.35">
      <c r="A59" s="5" t="s">
        <v>181</v>
      </c>
      <c r="B59" s="6" t="s">
        <v>182</v>
      </c>
      <c r="C59" s="6" t="s">
        <v>124</v>
      </c>
      <c r="D59" s="7">
        <v>487480.3</v>
      </c>
      <c r="E59" s="8">
        <v>45839</v>
      </c>
      <c r="F59" s="9">
        <v>1</v>
      </c>
      <c r="G59" s="24">
        <v>0</v>
      </c>
      <c r="H59" s="8">
        <v>46295</v>
      </c>
      <c r="I59" s="6" t="s">
        <v>178</v>
      </c>
      <c r="J59" s="16" t="s">
        <v>99</v>
      </c>
      <c r="K59" s="17">
        <v>36561.879999999997</v>
      </c>
      <c r="L59" s="16">
        <v>0</v>
      </c>
      <c r="M59" s="11">
        <v>3950.1</v>
      </c>
    </row>
    <row r="60" spans="1:13" x14ac:dyDescent="0.35">
      <c r="A60" s="5" t="s">
        <v>181</v>
      </c>
      <c r="B60" s="6" t="s">
        <v>182</v>
      </c>
      <c r="C60" s="6" t="s">
        <v>124</v>
      </c>
      <c r="D60" s="7">
        <v>487480.3</v>
      </c>
      <c r="E60" s="8">
        <v>45839</v>
      </c>
      <c r="F60" s="9">
        <v>1</v>
      </c>
      <c r="G60" s="24">
        <v>0</v>
      </c>
      <c r="H60" s="8">
        <v>46295</v>
      </c>
      <c r="I60" s="6" t="s">
        <v>178</v>
      </c>
      <c r="J60" s="16" t="s">
        <v>180</v>
      </c>
      <c r="K60" s="17">
        <v>414356.54</v>
      </c>
      <c r="L60" s="16">
        <v>600</v>
      </c>
      <c r="M60" s="11">
        <v>3950.1</v>
      </c>
    </row>
    <row r="61" spans="1:13" ht="29" x14ac:dyDescent="0.35">
      <c r="A61" s="5" t="s">
        <v>260</v>
      </c>
      <c r="B61" s="6" t="s">
        <v>258</v>
      </c>
      <c r="C61" s="6" t="s">
        <v>121</v>
      </c>
      <c r="D61" s="26">
        <v>866400.79</v>
      </c>
      <c r="E61" s="8">
        <v>45701</v>
      </c>
      <c r="F61" s="12">
        <v>1</v>
      </c>
      <c r="G61" s="24">
        <v>0</v>
      </c>
      <c r="H61" s="8">
        <v>46326</v>
      </c>
      <c r="I61" s="6" t="s">
        <v>261</v>
      </c>
      <c r="J61" s="16" t="s">
        <v>105</v>
      </c>
      <c r="K61" s="17">
        <v>384212.76</v>
      </c>
      <c r="L61" s="16">
        <v>600</v>
      </c>
      <c r="M61" s="11">
        <v>5000</v>
      </c>
    </row>
    <row r="62" spans="1:13" ht="29" x14ac:dyDescent="0.35">
      <c r="A62" s="5" t="s">
        <v>260</v>
      </c>
      <c r="B62" s="6" t="s">
        <v>258</v>
      </c>
      <c r="C62" s="6" t="s">
        <v>121</v>
      </c>
      <c r="D62" s="26">
        <v>866400.79</v>
      </c>
      <c r="E62" s="8">
        <v>45701</v>
      </c>
      <c r="F62" s="12">
        <v>1</v>
      </c>
      <c r="G62" s="24">
        <v>0</v>
      </c>
      <c r="H62" s="8">
        <v>46326</v>
      </c>
      <c r="I62" s="6" t="s">
        <v>261</v>
      </c>
      <c r="J62" s="16" t="s">
        <v>259</v>
      </c>
      <c r="K62" s="17">
        <v>482188.03</v>
      </c>
      <c r="L62" s="16">
        <v>890</v>
      </c>
      <c r="M62" s="11">
        <v>5000</v>
      </c>
    </row>
    <row r="63" spans="1:13" ht="29" x14ac:dyDescent="0.35">
      <c r="A63" s="19" t="s">
        <v>268</v>
      </c>
      <c r="B63" t="s">
        <v>103</v>
      </c>
      <c r="C63" s="6" t="s">
        <v>121</v>
      </c>
      <c r="D63" s="26">
        <v>1521910.02</v>
      </c>
      <c r="E63" s="8">
        <v>45651</v>
      </c>
      <c r="F63" s="12">
        <v>1</v>
      </c>
      <c r="G63" s="24">
        <v>0</v>
      </c>
      <c r="H63" s="8">
        <v>46288</v>
      </c>
      <c r="I63" s="6" t="s">
        <v>265</v>
      </c>
      <c r="J63" s="16" t="s">
        <v>50</v>
      </c>
      <c r="K63" s="17">
        <v>535936.35</v>
      </c>
      <c r="L63" s="16">
        <v>1500</v>
      </c>
      <c r="M63" s="11">
        <v>4916</v>
      </c>
    </row>
    <row r="64" spans="1:13" ht="29" x14ac:dyDescent="0.35">
      <c r="A64" s="19" t="s">
        <v>268</v>
      </c>
      <c r="B64" t="s">
        <v>103</v>
      </c>
      <c r="C64" s="6" t="s">
        <v>121</v>
      </c>
      <c r="D64" s="26">
        <v>1521910.02</v>
      </c>
      <c r="E64" s="8">
        <v>45651</v>
      </c>
      <c r="F64" s="12">
        <v>1</v>
      </c>
      <c r="G64" s="24">
        <v>0</v>
      </c>
      <c r="H64" s="8">
        <v>46288</v>
      </c>
      <c r="I64" s="6" t="s">
        <v>265</v>
      </c>
      <c r="J64" s="16" t="s">
        <v>53</v>
      </c>
      <c r="K64" s="17">
        <v>894024.96</v>
      </c>
      <c r="L64" s="16">
        <v>2850</v>
      </c>
      <c r="M64" s="11">
        <v>4916</v>
      </c>
    </row>
    <row r="65" spans="1:13" x14ac:dyDescent="0.35">
      <c r="A65" s="5" t="s">
        <v>171</v>
      </c>
      <c r="B65" s="6" t="s">
        <v>78</v>
      </c>
      <c r="C65" s="6" t="s">
        <v>121</v>
      </c>
      <c r="D65" s="7">
        <v>594203.57999999996</v>
      </c>
      <c r="E65" s="8">
        <v>45373</v>
      </c>
      <c r="F65" s="9">
        <v>1</v>
      </c>
      <c r="G65" s="24">
        <v>0</v>
      </c>
      <c r="H65" s="8"/>
      <c r="I65" s="6" t="s">
        <v>1</v>
      </c>
      <c r="J65" s="16" t="s">
        <v>80</v>
      </c>
      <c r="K65" s="17">
        <v>297101.78999999998</v>
      </c>
      <c r="L65" s="16">
        <v>597</v>
      </c>
      <c r="M65" s="11">
        <v>4916</v>
      </c>
    </row>
    <row r="66" spans="1:13" ht="29" x14ac:dyDescent="0.35">
      <c r="A66" s="19" t="s">
        <v>172</v>
      </c>
      <c r="B66" s="20" t="s">
        <v>78</v>
      </c>
      <c r="C66" s="20" t="s">
        <v>121</v>
      </c>
      <c r="D66" s="7">
        <v>594203.57999999996</v>
      </c>
      <c r="E66" s="21">
        <v>45373</v>
      </c>
      <c r="F66" s="9">
        <v>1</v>
      </c>
      <c r="G66" s="24">
        <v>0</v>
      </c>
      <c r="H66" s="21">
        <v>46065</v>
      </c>
      <c r="I66" s="6" t="s">
        <v>1</v>
      </c>
      <c r="J66" s="16" t="s">
        <v>79</v>
      </c>
      <c r="K66" s="17">
        <v>297101.78999999998</v>
      </c>
      <c r="L66" s="16">
        <v>597</v>
      </c>
      <c r="M66" s="16">
        <v>4916</v>
      </c>
    </row>
    <row r="67" spans="1:13" ht="29" x14ac:dyDescent="0.35">
      <c r="A67" s="19" t="s">
        <v>264</v>
      </c>
      <c r="B67" s="20" t="s">
        <v>81</v>
      </c>
      <c r="C67" s="20" t="s">
        <v>121</v>
      </c>
      <c r="D67" s="26">
        <v>1112766.95</v>
      </c>
      <c r="E67" s="21">
        <v>45639</v>
      </c>
      <c r="F67" s="12">
        <v>1</v>
      </c>
      <c r="G67" s="24">
        <v>0</v>
      </c>
      <c r="H67" s="21">
        <v>46886</v>
      </c>
      <c r="I67" s="6" t="s">
        <v>265</v>
      </c>
      <c r="J67" s="16" t="s">
        <v>52</v>
      </c>
      <c r="K67" s="17">
        <v>1112766.95</v>
      </c>
      <c r="L67" s="16">
        <v>2000</v>
      </c>
      <c r="M67" s="16">
        <v>4916</v>
      </c>
    </row>
    <row r="68" spans="1:13" ht="29" x14ac:dyDescent="0.35">
      <c r="A68" s="5" t="s">
        <v>262</v>
      </c>
      <c r="B68" s="6" t="s">
        <v>94</v>
      </c>
      <c r="C68" s="6" t="s">
        <v>121</v>
      </c>
      <c r="D68" s="26">
        <v>346346.69</v>
      </c>
      <c r="E68" s="8">
        <v>45692</v>
      </c>
      <c r="F68" s="12">
        <v>1</v>
      </c>
      <c r="G68" s="24">
        <v>0</v>
      </c>
      <c r="H68" s="8">
        <v>46065</v>
      </c>
      <c r="I68" s="6" t="s">
        <v>263</v>
      </c>
      <c r="J68" s="16" t="s">
        <v>49</v>
      </c>
      <c r="K68" s="17">
        <v>145531.73000000001</v>
      </c>
      <c r="L68" s="16">
        <v>130</v>
      </c>
      <c r="M68" s="11">
        <v>4916</v>
      </c>
    </row>
    <row r="69" spans="1:13" ht="29" x14ac:dyDescent="0.35">
      <c r="A69" s="5" t="s">
        <v>262</v>
      </c>
      <c r="B69" s="6" t="s">
        <v>94</v>
      </c>
      <c r="C69" s="6" t="s">
        <v>121</v>
      </c>
      <c r="D69" s="26">
        <v>346346.69</v>
      </c>
      <c r="E69" s="8">
        <v>45692</v>
      </c>
      <c r="F69" s="12">
        <v>1</v>
      </c>
      <c r="G69" s="24">
        <v>0</v>
      </c>
      <c r="H69" s="8">
        <v>46065</v>
      </c>
      <c r="I69" s="6" t="s">
        <v>263</v>
      </c>
      <c r="J69" s="16" t="s">
        <v>51</v>
      </c>
      <c r="K69" s="17">
        <v>145531.73000000001</v>
      </c>
      <c r="L69" s="16">
        <v>130</v>
      </c>
      <c r="M69" s="11">
        <v>4916</v>
      </c>
    </row>
    <row r="70" spans="1:13" ht="29" x14ac:dyDescent="0.35">
      <c r="A70" s="5" t="s">
        <v>220</v>
      </c>
      <c r="B70" s="6" t="s">
        <v>218</v>
      </c>
      <c r="C70" s="6" t="s">
        <v>121</v>
      </c>
      <c r="D70" s="7">
        <v>678167.5</v>
      </c>
      <c r="E70" s="8">
        <v>46113</v>
      </c>
      <c r="F70" s="12">
        <v>1</v>
      </c>
      <c r="G70" s="24">
        <v>0</v>
      </c>
      <c r="H70" s="8">
        <v>46113</v>
      </c>
      <c r="I70" s="6" t="s">
        <v>221</v>
      </c>
      <c r="J70" s="16" t="s">
        <v>219</v>
      </c>
      <c r="K70" s="17">
        <v>678167.5</v>
      </c>
      <c r="L70" s="16">
        <v>1320</v>
      </c>
      <c r="M70" s="11">
        <v>4896</v>
      </c>
    </row>
    <row r="71" spans="1:13" ht="29" x14ac:dyDescent="0.35">
      <c r="A71" s="5" t="s">
        <v>257</v>
      </c>
      <c r="B71" s="6" t="s">
        <v>256</v>
      </c>
      <c r="C71" s="6" t="s">
        <v>121</v>
      </c>
      <c r="D71" s="26">
        <v>845304.41</v>
      </c>
      <c r="E71" s="8">
        <v>45975</v>
      </c>
      <c r="F71" s="12">
        <v>1</v>
      </c>
      <c r="G71" s="24">
        <v>0</v>
      </c>
      <c r="H71" s="8">
        <v>46388</v>
      </c>
      <c r="I71" s="6" t="s">
        <v>255</v>
      </c>
      <c r="J71" s="16" t="s">
        <v>59</v>
      </c>
      <c r="K71" s="17">
        <v>572254.28</v>
      </c>
      <c r="L71" s="16">
        <v>1767</v>
      </c>
      <c r="M71" s="11">
        <v>4916</v>
      </c>
    </row>
    <row r="72" spans="1:13" ht="29" x14ac:dyDescent="0.35">
      <c r="A72" s="5" t="s">
        <v>257</v>
      </c>
      <c r="B72" s="6" t="s">
        <v>256</v>
      </c>
      <c r="C72" s="6" t="s">
        <v>121</v>
      </c>
      <c r="D72" s="26">
        <v>845304.41</v>
      </c>
      <c r="E72" s="8">
        <v>45975</v>
      </c>
      <c r="F72" s="12">
        <v>1</v>
      </c>
      <c r="G72" s="24">
        <v>0</v>
      </c>
      <c r="H72" s="8">
        <v>46388</v>
      </c>
      <c r="I72" s="6" t="s">
        <v>255</v>
      </c>
      <c r="J72" s="16" t="s">
        <v>64</v>
      </c>
      <c r="K72" s="17">
        <v>273050.13</v>
      </c>
      <c r="L72" s="16">
        <v>696</v>
      </c>
      <c r="M72" s="11">
        <v>4916</v>
      </c>
    </row>
    <row r="73" spans="1:13" ht="29" x14ac:dyDescent="0.35">
      <c r="A73" s="5" t="s">
        <v>254</v>
      </c>
      <c r="B73" s="6" t="s">
        <v>253</v>
      </c>
      <c r="C73" s="6" t="s">
        <v>121</v>
      </c>
      <c r="D73" s="7">
        <v>2084379.34</v>
      </c>
      <c r="E73" s="8">
        <v>45975</v>
      </c>
      <c r="F73" s="12">
        <v>1</v>
      </c>
      <c r="G73" s="24">
        <v>0</v>
      </c>
      <c r="H73" s="8">
        <v>46388</v>
      </c>
      <c r="I73" s="6" t="s">
        <v>255</v>
      </c>
      <c r="J73" s="16" t="s">
        <v>54</v>
      </c>
      <c r="K73" s="17">
        <v>1965571.24</v>
      </c>
      <c r="L73" s="16">
        <v>5997</v>
      </c>
      <c r="M73" s="11">
        <v>4916</v>
      </c>
    </row>
    <row r="74" spans="1:13" ht="29" x14ac:dyDescent="0.35">
      <c r="A74" s="5" t="s">
        <v>254</v>
      </c>
      <c r="B74" s="6" t="s">
        <v>253</v>
      </c>
      <c r="C74" s="6" t="s">
        <v>121</v>
      </c>
      <c r="D74" s="7">
        <v>2084379.34</v>
      </c>
      <c r="E74" s="8">
        <v>45975</v>
      </c>
      <c r="F74" s="12">
        <v>1</v>
      </c>
      <c r="G74" s="24">
        <v>0</v>
      </c>
      <c r="H74" s="8">
        <v>46388</v>
      </c>
      <c r="I74" s="6" t="s">
        <v>255</v>
      </c>
      <c r="J74" s="16" t="s">
        <v>87</v>
      </c>
      <c r="K74" s="17">
        <v>118808.1</v>
      </c>
      <c r="L74" s="16">
        <v>210</v>
      </c>
      <c r="M74" s="11">
        <v>4916</v>
      </c>
    </row>
    <row r="75" spans="1:13" ht="29" x14ac:dyDescent="0.35">
      <c r="A75" s="5" t="s">
        <v>243</v>
      </c>
      <c r="B75" s="6" t="s">
        <v>240</v>
      </c>
      <c r="C75" s="6" t="s">
        <v>121</v>
      </c>
      <c r="D75" s="7">
        <v>655205.17000000004</v>
      </c>
      <c r="E75" s="8">
        <v>45819</v>
      </c>
      <c r="F75" s="12">
        <v>1</v>
      </c>
      <c r="G75" s="24">
        <v>0</v>
      </c>
      <c r="H75" s="8">
        <v>46510</v>
      </c>
      <c r="I75" s="6" t="s">
        <v>241</v>
      </c>
      <c r="J75" s="16" t="s">
        <v>104</v>
      </c>
      <c r="K75" s="17">
        <v>655205.17000000004</v>
      </c>
      <c r="L75" s="16">
        <v>1845</v>
      </c>
      <c r="M75" s="11">
        <v>2000</v>
      </c>
    </row>
    <row r="76" spans="1:13" ht="29" x14ac:dyDescent="0.35">
      <c r="A76" s="5" t="s">
        <v>187</v>
      </c>
      <c r="B76" s="6" t="s">
        <v>188</v>
      </c>
      <c r="C76" s="6" t="s">
        <v>124</v>
      </c>
      <c r="D76" s="7">
        <v>480499.85</v>
      </c>
      <c r="E76" s="8">
        <v>45868</v>
      </c>
      <c r="F76" s="9">
        <v>1</v>
      </c>
      <c r="G76" s="24">
        <v>0</v>
      </c>
      <c r="H76" s="8">
        <v>46298</v>
      </c>
      <c r="I76" s="6" t="s">
        <v>167</v>
      </c>
      <c r="J76" s="16" t="s">
        <v>186</v>
      </c>
      <c r="K76" s="17">
        <v>480499.85</v>
      </c>
      <c r="L76" s="16">
        <v>1985</v>
      </c>
      <c r="M76" s="11">
        <v>3936.8</v>
      </c>
    </row>
    <row r="77" spans="1:13" ht="29" x14ac:dyDescent="0.35">
      <c r="A77" s="5" t="s">
        <v>184</v>
      </c>
      <c r="B77" s="6" t="s">
        <v>185</v>
      </c>
      <c r="C77" s="6" t="s">
        <v>121</v>
      </c>
      <c r="D77" s="7">
        <v>1887509.78</v>
      </c>
      <c r="E77" s="8">
        <v>45868</v>
      </c>
      <c r="F77" s="9">
        <v>1</v>
      </c>
      <c r="G77" s="24" t="s">
        <v>183</v>
      </c>
      <c r="H77" s="8">
        <v>46347</v>
      </c>
      <c r="I77" s="6" t="s">
        <v>167</v>
      </c>
      <c r="J77" s="16" t="s">
        <v>186</v>
      </c>
      <c r="K77" s="17">
        <v>1322500.3600000001</v>
      </c>
      <c r="L77" s="16">
        <v>7645</v>
      </c>
      <c r="M77" s="11">
        <v>3936.8</v>
      </c>
    </row>
    <row r="78" spans="1:13" ht="29" x14ac:dyDescent="0.35">
      <c r="A78" s="5" t="s">
        <v>184</v>
      </c>
      <c r="B78" s="1" t="s">
        <v>185</v>
      </c>
      <c r="C78" s="6" t="s">
        <v>121</v>
      </c>
      <c r="D78" s="7">
        <v>1887509.78</v>
      </c>
      <c r="E78" s="8">
        <v>45868</v>
      </c>
      <c r="F78" s="9">
        <v>1</v>
      </c>
      <c r="G78" s="24" t="s">
        <v>183</v>
      </c>
      <c r="H78" s="8">
        <v>46347</v>
      </c>
      <c r="I78" s="6" t="s">
        <v>167</v>
      </c>
      <c r="J78" s="16" t="s">
        <v>93</v>
      </c>
      <c r="K78" s="17">
        <v>30461.81</v>
      </c>
      <c r="L78" s="16">
        <v>1</v>
      </c>
      <c r="M78" s="11">
        <v>3936.1</v>
      </c>
    </row>
    <row r="79" spans="1:13" ht="29" x14ac:dyDescent="0.35">
      <c r="A79" s="5" t="s">
        <v>184</v>
      </c>
      <c r="B79" s="1" t="s">
        <v>185</v>
      </c>
      <c r="C79" s="6" t="s">
        <v>121</v>
      </c>
      <c r="D79" s="7">
        <v>1887509.78</v>
      </c>
      <c r="E79" s="8">
        <v>45868</v>
      </c>
      <c r="F79" s="9">
        <v>1</v>
      </c>
      <c r="G79" s="24" t="s">
        <v>183</v>
      </c>
      <c r="H79" s="8">
        <v>46347</v>
      </c>
      <c r="I79" s="6" t="s">
        <v>167</v>
      </c>
      <c r="J79" s="16" t="s">
        <v>189</v>
      </c>
      <c r="K79" s="17">
        <v>485223.67999999999</v>
      </c>
      <c r="L79" s="16">
        <v>1395</v>
      </c>
      <c r="M79" s="11">
        <v>3936.8</v>
      </c>
    </row>
    <row r="80" spans="1:13" ht="29" x14ac:dyDescent="0.35">
      <c r="A80" s="5" t="s">
        <v>184</v>
      </c>
      <c r="B80" s="6" t="s">
        <v>185</v>
      </c>
      <c r="C80" s="6" t="s">
        <v>121</v>
      </c>
      <c r="D80" s="7">
        <v>1887509.78</v>
      </c>
      <c r="E80" s="8">
        <v>45868</v>
      </c>
      <c r="F80" s="9">
        <v>1</v>
      </c>
      <c r="G80" s="24" t="s">
        <v>183</v>
      </c>
      <c r="H80" s="8">
        <v>46347</v>
      </c>
      <c r="I80" s="6" t="s">
        <v>167</v>
      </c>
      <c r="J80" s="16" t="s">
        <v>47</v>
      </c>
      <c r="K80" s="17">
        <v>49323.93</v>
      </c>
      <c r="L80" s="16">
        <v>1</v>
      </c>
      <c r="M80" s="11">
        <v>3936.8</v>
      </c>
    </row>
    <row r="81" spans="1:13" ht="29" x14ac:dyDescent="0.35">
      <c r="A81" s="5" t="s">
        <v>249</v>
      </c>
      <c r="B81" s="6" t="s">
        <v>248</v>
      </c>
      <c r="C81" s="6" t="s">
        <v>121</v>
      </c>
      <c r="D81" s="7">
        <v>269574.5</v>
      </c>
      <c r="E81" s="8">
        <v>45981</v>
      </c>
      <c r="F81" s="12">
        <v>1</v>
      </c>
      <c r="G81" s="24">
        <v>0</v>
      </c>
      <c r="H81" s="8">
        <v>46065</v>
      </c>
      <c r="I81" s="6" t="s">
        <v>250</v>
      </c>
      <c r="J81" s="16" t="s">
        <v>80</v>
      </c>
      <c r="K81" s="17">
        <v>134787.25</v>
      </c>
      <c r="L81" s="16">
        <v>150</v>
      </c>
      <c r="M81" s="11">
        <v>4896</v>
      </c>
    </row>
    <row r="82" spans="1:13" ht="29" x14ac:dyDescent="0.35">
      <c r="A82" s="5" t="s">
        <v>249</v>
      </c>
      <c r="B82" s="6" t="s">
        <v>248</v>
      </c>
      <c r="C82" s="6" t="s">
        <v>121</v>
      </c>
      <c r="D82" s="7">
        <v>269574.5</v>
      </c>
      <c r="E82" s="8">
        <v>45981</v>
      </c>
      <c r="F82" s="12">
        <v>1</v>
      </c>
      <c r="G82" s="24">
        <v>0</v>
      </c>
      <c r="H82" s="8">
        <v>46065</v>
      </c>
      <c r="I82" s="6" t="s">
        <v>250</v>
      </c>
      <c r="J82" s="16" t="s">
        <v>0</v>
      </c>
      <c r="K82" s="17">
        <v>134787.25</v>
      </c>
      <c r="L82" s="16">
        <v>150</v>
      </c>
      <c r="M82" s="11">
        <v>4896</v>
      </c>
    </row>
    <row r="83" spans="1:13" ht="29" x14ac:dyDescent="0.35">
      <c r="A83" s="5" t="s">
        <v>252</v>
      </c>
      <c r="B83" s="6" t="s">
        <v>251</v>
      </c>
      <c r="C83" s="6" t="s">
        <v>121</v>
      </c>
      <c r="D83" s="7">
        <v>170617.38</v>
      </c>
      <c r="E83" s="8">
        <v>46027</v>
      </c>
      <c r="F83" s="12">
        <v>1</v>
      </c>
      <c r="G83" s="24">
        <v>0</v>
      </c>
      <c r="H83" s="8">
        <v>46507</v>
      </c>
      <c r="I83" s="6" t="s">
        <v>198</v>
      </c>
      <c r="J83" s="16" t="s">
        <v>44</v>
      </c>
      <c r="K83" s="17">
        <v>170617.4</v>
      </c>
      <c r="L83" s="16">
        <v>600</v>
      </c>
      <c r="M83" s="11">
        <v>4916</v>
      </c>
    </row>
    <row r="84" spans="1:13" ht="29" x14ac:dyDescent="0.35">
      <c r="A84" s="5" t="s">
        <v>252</v>
      </c>
      <c r="B84" s="6" t="s">
        <v>251</v>
      </c>
      <c r="C84" s="6" t="s">
        <v>121</v>
      </c>
      <c r="D84" s="7">
        <v>287107.93</v>
      </c>
      <c r="E84" s="8">
        <v>46027</v>
      </c>
      <c r="F84" s="12">
        <v>1</v>
      </c>
      <c r="G84" s="24">
        <v>0</v>
      </c>
      <c r="H84" s="8">
        <v>46507</v>
      </c>
      <c r="I84" s="6" t="s">
        <v>198</v>
      </c>
      <c r="J84" s="16" t="s">
        <v>43</v>
      </c>
      <c r="K84" s="17">
        <v>287107.93</v>
      </c>
      <c r="L84" s="16">
        <v>1220</v>
      </c>
      <c r="M84" s="11">
        <v>4916</v>
      </c>
    </row>
    <row r="85" spans="1:13" ht="29" x14ac:dyDescent="0.35">
      <c r="A85" s="5" t="s">
        <v>247</v>
      </c>
      <c r="B85" s="6" t="s">
        <v>245</v>
      </c>
      <c r="C85" s="6" t="s">
        <v>121</v>
      </c>
      <c r="D85" s="7">
        <v>996656.48</v>
      </c>
      <c r="E85" s="8">
        <v>45659</v>
      </c>
      <c r="F85" s="12">
        <v>1</v>
      </c>
      <c r="G85" s="24">
        <v>0</v>
      </c>
      <c r="H85" s="8">
        <v>46203</v>
      </c>
      <c r="I85" s="6" t="s">
        <v>145</v>
      </c>
      <c r="J85" s="16" t="s">
        <v>246</v>
      </c>
      <c r="K85" s="17">
        <v>996656.48</v>
      </c>
      <c r="L85" s="16">
        <v>1500</v>
      </c>
      <c r="M85" s="11">
        <v>4916</v>
      </c>
    </row>
    <row r="86" spans="1:13" ht="29" x14ac:dyDescent="0.35">
      <c r="A86" s="5" t="s">
        <v>244</v>
      </c>
      <c r="B86" s="6" t="s">
        <v>242</v>
      </c>
      <c r="C86" s="6" t="s">
        <v>121</v>
      </c>
      <c r="D86" s="7">
        <v>1945392.93</v>
      </c>
      <c r="E86" s="8">
        <v>45659</v>
      </c>
      <c r="F86" s="12">
        <v>1</v>
      </c>
      <c r="G86" s="24">
        <v>0</v>
      </c>
      <c r="H86" s="8">
        <v>46456</v>
      </c>
      <c r="I86" s="6" t="s">
        <v>198</v>
      </c>
      <c r="J86" s="16" t="s">
        <v>33</v>
      </c>
      <c r="K86" s="17">
        <v>1945392.93</v>
      </c>
      <c r="L86" s="16">
        <v>4400</v>
      </c>
      <c r="M86" s="11">
        <v>4916</v>
      </c>
    </row>
    <row r="87" spans="1:13" ht="29" x14ac:dyDescent="0.35">
      <c r="A87" s="5" t="s">
        <v>238</v>
      </c>
      <c r="B87" s="6" t="s">
        <v>237</v>
      </c>
      <c r="C87" s="6" t="s">
        <v>121</v>
      </c>
      <c r="D87" s="7">
        <v>359757.22</v>
      </c>
      <c r="E87" s="8">
        <v>45911</v>
      </c>
      <c r="F87" s="12">
        <v>1</v>
      </c>
      <c r="G87" s="24">
        <v>0</v>
      </c>
      <c r="H87" s="8">
        <v>46507</v>
      </c>
      <c r="I87" s="6" t="s">
        <v>239</v>
      </c>
      <c r="J87" s="16" t="s">
        <v>90</v>
      </c>
      <c r="K87" s="17">
        <v>359757.22</v>
      </c>
      <c r="L87" s="16">
        <v>270</v>
      </c>
      <c r="M87" s="11">
        <v>5000</v>
      </c>
    </row>
    <row r="88" spans="1:13" ht="29" x14ac:dyDescent="0.35">
      <c r="A88" s="5" t="s">
        <v>227</v>
      </c>
      <c r="B88" s="6" t="s">
        <v>226</v>
      </c>
      <c r="C88" s="6" t="s">
        <v>121</v>
      </c>
      <c r="D88" s="7">
        <v>476513.36</v>
      </c>
      <c r="E88" s="8">
        <v>45842</v>
      </c>
      <c r="F88" s="12">
        <v>1</v>
      </c>
      <c r="G88" s="24">
        <v>0</v>
      </c>
      <c r="H88" s="8">
        <v>46883</v>
      </c>
      <c r="I88" s="6" t="s">
        <v>229</v>
      </c>
      <c r="J88" s="16" t="s">
        <v>228</v>
      </c>
      <c r="K88" s="17">
        <v>476513.36</v>
      </c>
      <c r="L88" s="16">
        <v>1000</v>
      </c>
      <c r="M88" s="11">
        <v>4916</v>
      </c>
    </row>
    <row r="89" spans="1:13" ht="29" x14ac:dyDescent="0.35">
      <c r="A89" s="5" t="s">
        <v>231</v>
      </c>
      <c r="B89" s="6" t="s">
        <v>230</v>
      </c>
      <c r="C89" s="6" t="s">
        <v>121</v>
      </c>
      <c r="D89" s="7">
        <v>476513.36</v>
      </c>
      <c r="E89" s="8">
        <v>45842</v>
      </c>
      <c r="F89" s="12">
        <v>1</v>
      </c>
      <c r="G89" s="24">
        <v>0</v>
      </c>
      <c r="H89" s="8">
        <v>46903</v>
      </c>
      <c r="I89" s="6" t="s">
        <v>229</v>
      </c>
      <c r="J89" s="16" t="s">
        <v>228</v>
      </c>
      <c r="K89" s="17">
        <v>476513.36</v>
      </c>
      <c r="L89" s="16">
        <v>1000</v>
      </c>
      <c r="M89" s="11">
        <v>4916</v>
      </c>
    </row>
    <row r="90" spans="1:13" ht="29" x14ac:dyDescent="0.35">
      <c r="A90" s="5" t="s">
        <v>233</v>
      </c>
      <c r="B90" s="6" t="s">
        <v>232</v>
      </c>
      <c r="C90" s="6" t="s">
        <v>121</v>
      </c>
      <c r="D90" s="7">
        <v>1553133.8</v>
      </c>
      <c r="E90" s="8">
        <v>46036</v>
      </c>
      <c r="F90" s="12">
        <v>1</v>
      </c>
      <c r="G90" s="24">
        <v>0</v>
      </c>
      <c r="H90" s="8">
        <v>47057</v>
      </c>
      <c r="I90" s="6" t="s">
        <v>152</v>
      </c>
      <c r="J90" s="16" t="s">
        <v>71</v>
      </c>
      <c r="K90" s="17">
        <v>1553133.8</v>
      </c>
      <c r="L90" s="16">
        <v>4072</v>
      </c>
      <c r="M90" s="11">
        <v>4916</v>
      </c>
    </row>
    <row r="91" spans="1:13" x14ac:dyDescent="0.35">
      <c r="A91" s="5" t="s">
        <v>217</v>
      </c>
      <c r="B91" s="29" t="s">
        <v>215</v>
      </c>
      <c r="C91" s="6" t="s">
        <v>121</v>
      </c>
      <c r="D91" s="7">
        <v>477449.93</v>
      </c>
      <c r="E91" s="8">
        <v>45630</v>
      </c>
      <c r="F91" s="12">
        <v>1</v>
      </c>
      <c r="G91" s="24">
        <v>0</v>
      </c>
      <c r="H91" s="8">
        <v>47086</v>
      </c>
      <c r="I91" s="6" t="s">
        <v>178</v>
      </c>
      <c r="J91" s="16" t="s">
        <v>216</v>
      </c>
      <c r="K91" s="17">
        <v>444347.67</v>
      </c>
      <c r="L91" s="16">
        <v>1000</v>
      </c>
      <c r="M91" s="11">
        <v>5000</v>
      </c>
    </row>
    <row r="92" spans="1:13" x14ac:dyDescent="0.35">
      <c r="A92" s="5" t="s">
        <v>217</v>
      </c>
      <c r="B92" s="29" t="s">
        <v>215</v>
      </c>
      <c r="C92" s="6" t="s">
        <v>121</v>
      </c>
      <c r="D92" s="7">
        <v>477449.93</v>
      </c>
      <c r="E92" s="8">
        <v>45630</v>
      </c>
      <c r="F92" s="12">
        <v>1</v>
      </c>
      <c r="G92" s="24">
        <v>0</v>
      </c>
      <c r="H92" s="8">
        <v>47086</v>
      </c>
      <c r="I92" s="6" t="s">
        <v>178</v>
      </c>
      <c r="J92" s="16" t="s">
        <v>36</v>
      </c>
      <c r="K92" s="17">
        <v>33102.26</v>
      </c>
      <c r="L92" s="16">
        <v>500</v>
      </c>
      <c r="M92" s="11">
        <v>5000</v>
      </c>
    </row>
    <row r="93" spans="1:13" ht="29" x14ac:dyDescent="0.35">
      <c r="A93" s="5" t="s">
        <v>223</v>
      </c>
      <c r="B93" s="6" t="s">
        <v>222</v>
      </c>
      <c r="C93" s="6" t="s">
        <v>121</v>
      </c>
      <c r="D93" s="7">
        <v>614435.54</v>
      </c>
      <c r="E93" s="8">
        <v>46034</v>
      </c>
      <c r="F93" s="12">
        <v>1</v>
      </c>
      <c r="G93" s="24">
        <v>0</v>
      </c>
      <c r="H93" s="8">
        <v>46658</v>
      </c>
      <c r="I93" s="6" t="s">
        <v>212</v>
      </c>
      <c r="J93" s="16" t="s">
        <v>210</v>
      </c>
      <c r="K93" s="17">
        <v>272865.93</v>
      </c>
      <c r="L93" s="16">
        <v>400</v>
      </c>
      <c r="M93" s="11">
        <v>3916</v>
      </c>
    </row>
    <row r="94" spans="1:13" ht="29" x14ac:dyDescent="0.35">
      <c r="A94" s="5" t="s">
        <v>223</v>
      </c>
      <c r="B94" s="6" t="s">
        <v>222</v>
      </c>
      <c r="C94" s="6" t="s">
        <v>121</v>
      </c>
      <c r="D94" s="7">
        <v>614435.54</v>
      </c>
      <c r="E94" s="8">
        <v>46034</v>
      </c>
      <c r="F94" s="12">
        <v>1</v>
      </c>
      <c r="G94" s="24">
        <v>0</v>
      </c>
      <c r="H94" s="8">
        <v>46658</v>
      </c>
      <c r="I94" s="6" t="s">
        <v>212</v>
      </c>
      <c r="J94" s="16" t="s">
        <v>211</v>
      </c>
      <c r="K94" s="17">
        <v>33102.26</v>
      </c>
      <c r="L94" s="16">
        <v>200</v>
      </c>
      <c r="M94" s="11">
        <v>3916</v>
      </c>
    </row>
    <row r="95" spans="1:13" ht="29" x14ac:dyDescent="0.35">
      <c r="A95" s="5" t="s">
        <v>209</v>
      </c>
      <c r="B95" s="6" t="s">
        <v>208</v>
      </c>
      <c r="C95" s="6" t="s">
        <v>121</v>
      </c>
      <c r="D95" s="7">
        <v>305968.19</v>
      </c>
      <c r="E95" s="8">
        <v>46034</v>
      </c>
      <c r="F95" s="12">
        <v>1</v>
      </c>
      <c r="G95" s="24">
        <v>0</v>
      </c>
      <c r="H95" s="8">
        <v>47084</v>
      </c>
      <c r="I95" s="6" t="s">
        <v>212</v>
      </c>
      <c r="J95" s="16" t="s">
        <v>210</v>
      </c>
      <c r="K95" s="17">
        <v>272865.93</v>
      </c>
      <c r="L95" s="16">
        <v>400</v>
      </c>
      <c r="M95" s="11">
        <v>5000</v>
      </c>
    </row>
    <row r="96" spans="1:13" ht="29" x14ac:dyDescent="0.35">
      <c r="A96" s="5" t="s">
        <v>209</v>
      </c>
      <c r="B96" s="6" t="s">
        <v>208</v>
      </c>
      <c r="C96" s="6" t="s">
        <v>121</v>
      </c>
      <c r="D96" s="7">
        <v>305968.19</v>
      </c>
      <c r="E96" s="8">
        <v>46034</v>
      </c>
      <c r="F96" s="12">
        <v>1</v>
      </c>
      <c r="G96" s="24">
        <v>0</v>
      </c>
      <c r="H96" s="8">
        <v>47084</v>
      </c>
      <c r="I96" s="6" t="s">
        <v>212</v>
      </c>
      <c r="J96" s="16" t="s">
        <v>211</v>
      </c>
      <c r="K96" s="17">
        <v>33102.26</v>
      </c>
      <c r="L96" s="16">
        <v>200</v>
      </c>
      <c r="M96" s="11">
        <v>5000</v>
      </c>
    </row>
    <row r="97" spans="1:13" ht="29" x14ac:dyDescent="0.35">
      <c r="A97" s="5" t="s">
        <v>225</v>
      </c>
      <c r="B97" s="6" t="s">
        <v>224</v>
      </c>
      <c r="C97" s="6" t="s">
        <v>121</v>
      </c>
      <c r="D97" s="7">
        <v>551582.26</v>
      </c>
      <c r="E97" s="8">
        <v>45881</v>
      </c>
      <c r="F97" s="12">
        <v>1</v>
      </c>
      <c r="G97" s="24">
        <v>0</v>
      </c>
      <c r="H97" s="8">
        <v>47118</v>
      </c>
      <c r="I97" s="6" t="s">
        <v>221</v>
      </c>
      <c r="J97" s="16" t="s">
        <v>79</v>
      </c>
      <c r="K97" s="17">
        <v>156272.51</v>
      </c>
      <c r="L97" s="16">
        <v>240</v>
      </c>
      <c r="M97" s="11">
        <v>4896</v>
      </c>
    </row>
    <row r="98" spans="1:13" ht="29" x14ac:dyDescent="0.35">
      <c r="A98" s="5" t="s">
        <v>225</v>
      </c>
      <c r="B98" s="6" t="s">
        <v>224</v>
      </c>
      <c r="C98" s="6" t="s">
        <v>121</v>
      </c>
      <c r="D98" s="7">
        <v>551582.26</v>
      </c>
      <c r="E98" s="8">
        <v>45881</v>
      </c>
      <c r="F98" s="12">
        <v>1</v>
      </c>
      <c r="G98" s="24">
        <v>0</v>
      </c>
      <c r="H98" s="8">
        <v>47118</v>
      </c>
      <c r="I98" s="6" t="s">
        <v>221</v>
      </c>
      <c r="J98" s="16" t="s">
        <v>16</v>
      </c>
      <c r="K98" s="17">
        <v>156272.51</v>
      </c>
      <c r="L98" s="16">
        <v>240</v>
      </c>
      <c r="M98" s="11">
        <v>4896</v>
      </c>
    </row>
    <row r="99" spans="1:13" ht="29" x14ac:dyDescent="0.35">
      <c r="A99" s="5" t="s">
        <v>236</v>
      </c>
      <c r="B99" s="6" t="s">
        <v>234</v>
      </c>
      <c r="C99" s="6" t="s">
        <v>121</v>
      </c>
      <c r="D99" s="7">
        <v>762521.25</v>
      </c>
      <c r="E99" s="8">
        <v>45876</v>
      </c>
      <c r="F99" s="12">
        <v>1</v>
      </c>
      <c r="G99" s="24">
        <v>0</v>
      </c>
      <c r="H99" s="8">
        <v>47118</v>
      </c>
      <c r="I99" s="6" t="s">
        <v>235</v>
      </c>
      <c r="J99" s="16" t="s">
        <v>55</v>
      </c>
      <c r="K99" s="17">
        <v>195665.86</v>
      </c>
      <c r="L99" s="16">
        <v>482</v>
      </c>
      <c r="M99" s="11">
        <v>4896</v>
      </c>
    </row>
    <row r="100" spans="1:13" ht="29" x14ac:dyDescent="0.35">
      <c r="A100" s="5" t="s">
        <v>236</v>
      </c>
      <c r="B100" s="6" t="s">
        <v>234</v>
      </c>
      <c r="C100" s="6" t="s">
        <v>121</v>
      </c>
      <c r="D100" s="7">
        <v>762521.25</v>
      </c>
      <c r="E100" s="8">
        <v>45876</v>
      </c>
      <c r="F100" s="12">
        <v>1</v>
      </c>
      <c r="G100" s="24">
        <v>0</v>
      </c>
      <c r="H100" s="8">
        <v>47118</v>
      </c>
      <c r="I100" s="6" t="s">
        <v>235</v>
      </c>
      <c r="J100" s="16" t="s">
        <v>2</v>
      </c>
      <c r="K100" s="17">
        <v>355032.09</v>
      </c>
      <c r="L100" s="16">
        <v>482</v>
      </c>
      <c r="M100" s="16">
        <v>4896</v>
      </c>
    </row>
    <row r="101" spans="1:13" s="25" customFormat="1" ht="29" x14ac:dyDescent="0.35">
      <c r="A101" s="5" t="s">
        <v>207</v>
      </c>
      <c r="B101" s="6" t="s">
        <v>60</v>
      </c>
      <c r="C101" s="6" t="s">
        <v>121</v>
      </c>
      <c r="D101" s="7">
        <v>927720.11</v>
      </c>
      <c r="E101" s="8">
        <v>45856</v>
      </c>
      <c r="F101" s="12">
        <v>1</v>
      </c>
      <c r="G101" s="24">
        <v>0</v>
      </c>
      <c r="H101" s="8">
        <v>47019</v>
      </c>
      <c r="I101" s="6" t="s">
        <v>148</v>
      </c>
      <c r="J101" s="16" t="s">
        <v>62</v>
      </c>
      <c r="K101" s="17">
        <v>713149.02</v>
      </c>
      <c r="L101" s="16">
        <v>1490</v>
      </c>
      <c r="M101" s="16">
        <v>4916</v>
      </c>
    </row>
    <row r="102" spans="1:13" ht="29" x14ac:dyDescent="0.35">
      <c r="A102" s="5" t="s">
        <v>207</v>
      </c>
      <c r="B102" s="6" t="s">
        <v>60</v>
      </c>
      <c r="C102" s="6" t="s">
        <v>121</v>
      </c>
      <c r="D102" s="7">
        <v>927720.11</v>
      </c>
      <c r="E102" s="8">
        <v>45856</v>
      </c>
      <c r="F102" s="12">
        <v>1</v>
      </c>
      <c r="G102" s="24">
        <v>0</v>
      </c>
      <c r="H102" s="8">
        <v>47019</v>
      </c>
      <c r="I102" s="6" t="s">
        <v>148</v>
      </c>
      <c r="J102" s="16" t="s">
        <v>61</v>
      </c>
      <c r="K102" s="17">
        <v>214571.09</v>
      </c>
      <c r="L102" s="16">
        <v>570</v>
      </c>
      <c r="M102" s="11">
        <v>4916</v>
      </c>
    </row>
    <row r="103" spans="1:13" ht="29" x14ac:dyDescent="0.35">
      <c r="A103" s="5" t="s">
        <v>192</v>
      </c>
      <c r="B103" s="29" t="s">
        <v>193</v>
      </c>
      <c r="C103" s="6" t="s">
        <v>121</v>
      </c>
      <c r="D103" s="7">
        <v>1405578.71</v>
      </c>
      <c r="E103" s="8">
        <v>45856</v>
      </c>
      <c r="F103" s="12">
        <v>1</v>
      </c>
      <c r="G103" s="24">
        <v>0</v>
      </c>
      <c r="H103" s="8">
        <v>46712</v>
      </c>
      <c r="I103" s="6" t="s">
        <v>148</v>
      </c>
      <c r="J103" s="16" t="s">
        <v>85</v>
      </c>
      <c r="K103" s="17">
        <v>615624.93999999994</v>
      </c>
      <c r="L103" s="16">
        <v>1140</v>
      </c>
      <c r="M103" s="11">
        <v>4916</v>
      </c>
    </row>
    <row r="104" spans="1:13" ht="29" x14ac:dyDescent="0.35">
      <c r="A104" s="5" t="s">
        <v>192</v>
      </c>
      <c r="B104" s="29" t="s">
        <v>193</v>
      </c>
      <c r="C104" s="6" t="s">
        <v>121</v>
      </c>
      <c r="D104" s="7">
        <v>1405578.71</v>
      </c>
      <c r="E104" s="8">
        <v>45856</v>
      </c>
      <c r="F104" s="12">
        <v>1</v>
      </c>
      <c r="G104" s="24">
        <v>0</v>
      </c>
      <c r="H104" s="8">
        <v>46712</v>
      </c>
      <c r="I104" s="6" t="s">
        <v>148</v>
      </c>
      <c r="J104" s="16" t="s">
        <v>82</v>
      </c>
      <c r="K104" s="17">
        <v>789953.77</v>
      </c>
      <c r="L104" s="16">
        <v>1440</v>
      </c>
      <c r="M104" s="11">
        <v>4916</v>
      </c>
    </row>
    <row r="105" spans="1:13" ht="29" x14ac:dyDescent="0.35">
      <c r="A105" s="5" t="s">
        <v>214</v>
      </c>
      <c r="B105" s="6" t="s">
        <v>213</v>
      </c>
      <c r="C105" s="6" t="s">
        <v>121</v>
      </c>
      <c r="D105" s="7">
        <v>485803.09</v>
      </c>
      <c r="E105" s="8">
        <v>45891</v>
      </c>
      <c r="F105" s="12">
        <v>1</v>
      </c>
      <c r="G105" s="24">
        <v>0</v>
      </c>
      <c r="H105" s="8">
        <v>46712</v>
      </c>
      <c r="I105" s="6" t="s">
        <v>148</v>
      </c>
      <c r="J105" s="16" t="s">
        <v>61</v>
      </c>
      <c r="K105" s="17">
        <v>399900.32</v>
      </c>
      <c r="L105" s="16">
        <v>1172</v>
      </c>
      <c r="M105" s="11">
        <v>4916</v>
      </c>
    </row>
    <row r="106" spans="1:13" ht="29" x14ac:dyDescent="0.35">
      <c r="A106" s="5" t="s">
        <v>214</v>
      </c>
      <c r="B106" s="6" t="s">
        <v>213</v>
      </c>
      <c r="C106" s="6" t="s">
        <v>121</v>
      </c>
      <c r="D106" s="7">
        <v>485803.09</v>
      </c>
      <c r="E106" s="8">
        <v>45891</v>
      </c>
      <c r="F106" s="12">
        <v>1</v>
      </c>
      <c r="G106" s="24">
        <v>0</v>
      </c>
      <c r="H106" s="8">
        <v>46712</v>
      </c>
      <c r="I106" s="6" t="s">
        <v>148</v>
      </c>
      <c r="J106" s="16" t="s">
        <v>92</v>
      </c>
      <c r="K106" s="17">
        <v>85902.77</v>
      </c>
      <c r="L106" s="16">
        <v>224</v>
      </c>
      <c r="M106" s="11">
        <v>4916</v>
      </c>
    </row>
    <row r="107" spans="1:13" ht="29" x14ac:dyDescent="0.35">
      <c r="A107" s="5" t="s">
        <v>190</v>
      </c>
      <c r="B107" s="6" t="s">
        <v>191</v>
      </c>
      <c r="C107" s="6" t="s">
        <v>121</v>
      </c>
      <c r="D107" s="7">
        <v>871872.82</v>
      </c>
      <c r="E107" s="8">
        <v>45891</v>
      </c>
      <c r="F107" s="9">
        <v>1</v>
      </c>
      <c r="G107" s="24">
        <v>0</v>
      </c>
      <c r="H107" s="8">
        <v>46712</v>
      </c>
      <c r="I107" s="6" t="s">
        <v>148</v>
      </c>
      <c r="J107" s="16" t="s">
        <v>61</v>
      </c>
      <c r="K107" s="17">
        <v>871872.82</v>
      </c>
      <c r="L107" s="16">
        <v>2753</v>
      </c>
      <c r="M107" s="11">
        <v>4916</v>
      </c>
    </row>
    <row r="108" spans="1:13" ht="29" x14ac:dyDescent="0.35">
      <c r="A108" s="5" t="s">
        <v>271</v>
      </c>
      <c r="B108" s="6" t="s">
        <v>68</v>
      </c>
      <c r="C108" s="6" t="s">
        <v>121</v>
      </c>
      <c r="D108" s="7">
        <v>1652567.75</v>
      </c>
      <c r="E108" s="8">
        <v>46111</v>
      </c>
      <c r="F108" s="12">
        <v>1</v>
      </c>
      <c r="G108" s="24">
        <v>0</v>
      </c>
      <c r="H108" s="8">
        <v>46513</v>
      </c>
      <c r="I108" s="6" t="s">
        <v>134</v>
      </c>
      <c r="J108" s="16" t="s">
        <v>279</v>
      </c>
      <c r="K108" s="17">
        <v>233165.35</v>
      </c>
      <c r="L108" s="16">
        <v>918</v>
      </c>
      <c r="M108" s="27">
        <v>4896</v>
      </c>
    </row>
    <row r="109" spans="1:13" ht="29" x14ac:dyDescent="0.35">
      <c r="A109" s="5" t="s">
        <v>271</v>
      </c>
      <c r="B109" s="1" t="s">
        <v>68</v>
      </c>
      <c r="C109" s="6" t="s">
        <v>121</v>
      </c>
      <c r="D109" s="7">
        <v>1652567.75</v>
      </c>
      <c r="E109" s="8">
        <v>46111</v>
      </c>
      <c r="F109" s="12">
        <v>1</v>
      </c>
      <c r="G109" s="24">
        <v>0</v>
      </c>
      <c r="H109" s="8">
        <v>46513</v>
      </c>
      <c r="I109" s="6" t="s">
        <v>134</v>
      </c>
      <c r="J109" s="16" t="s">
        <v>289</v>
      </c>
      <c r="K109" s="17">
        <v>1419402.4</v>
      </c>
      <c r="L109" s="16">
        <v>2668</v>
      </c>
      <c r="M109" s="27">
        <v>4896</v>
      </c>
    </row>
    <row r="110" spans="1:13" ht="29" x14ac:dyDescent="0.35">
      <c r="A110" s="5" t="s">
        <v>272</v>
      </c>
      <c r="B110" s="1" t="s">
        <v>69</v>
      </c>
      <c r="C110" s="6" t="s">
        <v>121</v>
      </c>
      <c r="D110" s="7">
        <v>1652567.75</v>
      </c>
      <c r="E110" s="8">
        <v>46111</v>
      </c>
      <c r="F110" s="12">
        <v>1</v>
      </c>
      <c r="G110" s="24">
        <v>0</v>
      </c>
      <c r="H110" s="8">
        <v>46547</v>
      </c>
      <c r="I110" s="6" t="s">
        <v>134</v>
      </c>
      <c r="J110" s="16" t="s">
        <v>279</v>
      </c>
      <c r="K110" s="17">
        <v>233165.35</v>
      </c>
      <c r="L110" s="16">
        <v>918</v>
      </c>
      <c r="M110" s="27">
        <v>4896</v>
      </c>
    </row>
    <row r="111" spans="1:13" ht="29" x14ac:dyDescent="0.35">
      <c r="A111" s="5" t="s">
        <v>272</v>
      </c>
      <c r="B111" s="1" t="s">
        <v>69</v>
      </c>
      <c r="C111" s="6" t="s">
        <v>121</v>
      </c>
      <c r="D111" s="7">
        <v>1652567.75</v>
      </c>
      <c r="E111" s="8">
        <v>46111</v>
      </c>
      <c r="F111" s="12">
        <v>1</v>
      </c>
      <c r="G111" s="24">
        <v>0</v>
      </c>
      <c r="H111" s="8">
        <v>46547</v>
      </c>
      <c r="I111" s="6" t="s">
        <v>134</v>
      </c>
      <c r="J111" s="16" t="s">
        <v>289</v>
      </c>
      <c r="K111" s="17">
        <v>1419402.4</v>
      </c>
      <c r="L111" s="16">
        <v>2668</v>
      </c>
      <c r="M111" s="27">
        <v>4896</v>
      </c>
    </row>
    <row r="112" spans="1:13" ht="29" x14ac:dyDescent="0.35">
      <c r="A112" s="5" t="s">
        <v>273</v>
      </c>
      <c r="B112" s="1" t="s">
        <v>70</v>
      </c>
      <c r="C112" s="6" t="s">
        <v>121</v>
      </c>
      <c r="D112" s="7">
        <v>1098133.3899999999</v>
      </c>
      <c r="E112" s="8">
        <v>46077</v>
      </c>
      <c r="F112" s="12">
        <v>1</v>
      </c>
      <c r="G112" s="24">
        <v>0</v>
      </c>
      <c r="H112" s="8">
        <v>46555</v>
      </c>
      <c r="I112" s="6" t="s">
        <v>134</v>
      </c>
      <c r="J112" s="16" t="s">
        <v>290</v>
      </c>
      <c r="K112" s="17">
        <v>603361.74</v>
      </c>
      <c r="L112" s="16">
        <v>1776</v>
      </c>
      <c r="M112" s="27">
        <v>4896</v>
      </c>
    </row>
    <row r="113" spans="1:13" ht="29" x14ac:dyDescent="0.35">
      <c r="A113" s="5" t="s">
        <v>273</v>
      </c>
      <c r="B113" s="6" t="s">
        <v>70</v>
      </c>
      <c r="C113" s="6" t="s">
        <v>121</v>
      </c>
      <c r="D113" s="7">
        <v>1098133.3899999999</v>
      </c>
      <c r="E113" s="8">
        <v>46077</v>
      </c>
      <c r="F113" s="12">
        <v>1</v>
      </c>
      <c r="G113" s="24">
        <v>0</v>
      </c>
      <c r="H113" s="8">
        <v>46555</v>
      </c>
      <c r="I113" s="6" t="s">
        <v>134</v>
      </c>
      <c r="J113" s="16" t="s">
        <v>291</v>
      </c>
      <c r="K113" s="17">
        <v>494771.65</v>
      </c>
      <c r="L113" s="16">
        <v>1472</v>
      </c>
      <c r="M113" s="28">
        <v>4896</v>
      </c>
    </row>
    <row r="114" spans="1:13" ht="29" x14ac:dyDescent="0.35">
      <c r="A114" s="5" t="s">
        <v>206</v>
      </c>
      <c r="B114" s="6" t="s">
        <v>203</v>
      </c>
      <c r="C114" s="20" t="s">
        <v>175</v>
      </c>
      <c r="D114" s="34">
        <v>1073855.1399999999</v>
      </c>
      <c r="E114" s="8">
        <v>45859</v>
      </c>
      <c r="F114" s="12">
        <v>1</v>
      </c>
      <c r="G114" s="24">
        <v>0</v>
      </c>
      <c r="H114" s="21">
        <v>46752</v>
      </c>
      <c r="I114" s="1" t="s">
        <v>261</v>
      </c>
      <c r="J114" s="16" t="s">
        <v>204</v>
      </c>
      <c r="K114" s="17">
        <v>1073855.1399999999</v>
      </c>
      <c r="L114" s="16">
        <v>1610</v>
      </c>
      <c r="M114" s="11">
        <v>4896</v>
      </c>
    </row>
    <row r="115" spans="1:13" ht="29" x14ac:dyDescent="0.35">
      <c r="A115" s="5" t="s">
        <v>270</v>
      </c>
      <c r="B115" s="6" t="s">
        <v>269</v>
      </c>
      <c r="C115" s="20" t="s">
        <v>121</v>
      </c>
      <c r="D115" s="7">
        <v>1073855.1399999999</v>
      </c>
      <c r="E115" s="8">
        <v>45859</v>
      </c>
      <c r="F115" s="12">
        <v>1</v>
      </c>
      <c r="G115" s="24">
        <v>0</v>
      </c>
      <c r="H115" s="8">
        <v>46752</v>
      </c>
      <c r="I115" s="1" t="s">
        <v>261</v>
      </c>
      <c r="J115" s="16" t="s">
        <v>204</v>
      </c>
      <c r="K115" s="17">
        <v>1073855.1399999999</v>
      </c>
      <c r="L115" s="16">
        <v>1610</v>
      </c>
      <c r="M115" s="11">
        <v>4896</v>
      </c>
    </row>
    <row r="116" spans="1:13" ht="29" x14ac:dyDescent="0.35">
      <c r="A116" s="5" t="s">
        <v>202</v>
      </c>
      <c r="B116" s="6" t="s">
        <v>199</v>
      </c>
      <c r="C116" s="20" t="s">
        <v>121</v>
      </c>
      <c r="D116" s="7">
        <v>299682.98</v>
      </c>
      <c r="E116" s="8">
        <v>45852</v>
      </c>
      <c r="F116" s="12">
        <v>1</v>
      </c>
      <c r="G116" s="24">
        <v>0</v>
      </c>
      <c r="H116" s="8">
        <v>46661</v>
      </c>
      <c r="I116" s="6" t="s">
        <v>145</v>
      </c>
      <c r="J116" s="16" t="s">
        <v>200</v>
      </c>
      <c r="K116" s="17">
        <v>263221.27</v>
      </c>
      <c r="L116" s="11">
        <v>200</v>
      </c>
      <c r="M116" s="27">
        <v>5000</v>
      </c>
    </row>
    <row r="117" spans="1:13" ht="29" x14ac:dyDescent="0.35">
      <c r="A117" s="5" t="s">
        <v>202</v>
      </c>
      <c r="B117" s="6" t="s">
        <v>199</v>
      </c>
      <c r="C117" s="20" t="s">
        <v>121</v>
      </c>
      <c r="D117" s="34">
        <v>299682.98</v>
      </c>
      <c r="E117" s="8">
        <v>45852</v>
      </c>
      <c r="F117" s="12">
        <v>1</v>
      </c>
      <c r="G117" s="24">
        <v>0</v>
      </c>
      <c r="H117" s="8">
        <v>46661</v>
      </c>
      <c r="I117" s="6" t="s">
        <v>145</v>
      </c>
      <c r="J117" s="16" t="s">
        <v>201</v>
      </c>
      <c r="K117" s="17">
        <v>36461.71</v>
      </c>
      <c r="L117" s="16">
        <v>100</v>
      </c>
      <c r="M117" s="27">
        <v>5000</v>
      </c>
    </row>
    <row r="118" spans="1:13" ht="29" x14ac:dyDescent="0.35">
      <c r="A118" s="5" t="s">
        <v>277</v>
      </c>
      <c r="B118" s="6" t="s">
        <v>66</v>
      </c>
      <c r="C118" s="20" t="s">
        <v>121</v>
      </c>
      <c r="D118" s="7">
        <v>337666.76</v>
      </c>
      <c r="E118" s="8">
        <v>46114</v>
      </c>
      <c r="F118" s="12">
        <v>1</v>
      </c>
      <c r="G118" s="24">
        <v>0</v>
      </c>
      <c r="H118" s="8">
        <v>46387</v>
      </c>
      <c r="I118" s="6" t="s">
        <v>278</v>
      </c>
      <c r="J118" s="16" t="s">
        <v>67</v>
      </c>
      <c r="K118" s="17">
        <v>337666.76</v>
      </c>
      <c r="L118" s="16">
        <v>1</v>
      </c>
      <c r="M118" s="27">
        <v>1400</v>
      </c>
    </row>
    <row r="119" spans="1:13" ht="29" x14ac:dyDescent="0.35">
      <c r="A119" s="5" t="s">
        <v>194</v>
      </c>
      <c r="B119" s="6" t="s">
        <v>195</v>
      </c>
      <c r="C119" s="20" t="s">
        <v>121</v>
      </c>
      <c r="D119" s="34">
        <v>333518.74</v>
      </c>
      <c r="E119" s="8">
        <v>45852</v>
      </c>
      <c r="F119" s="12">
        <v>1</v>
      </c>
      <c r="G119" s="24">
        <v>0</v>
      </c>
      <c r="H119" s="41">
        <v>46699</v>
      </c>
      <c r="I119" s="6" t="s">
        <v>145</v>
      </c>
      <c r="J119" s="16" t="s">
        <v>65</v>
      </c>
      <c r="K119" s="17">
        <v>333518.74</v>
      </c>
      <c r="L119" s="16">
        <v>476</v>
      </c>
      <c r="M119" s="16">
        <v>5000</v>
      </c>
    </row>
    <row r="120" spans="1:13" ht="29" x14ac:dyDescent="0.35">
      <c r="A120" s="5" t="s">
        <v>196</v>
      </c>
      <c r="B120" s="6" t="s">
        <v>197</v>
      </c>
      <c r="C120" s="20" t="s">
        <v>121</v>
      </c>
      <c r="D120" s="34">
        <v>1543233.98</v>
      </c>
      <c r="E120" s="8">
        <v>45852</v>
      </c>
      <c r="F120" s="12">
        <v>1</v>
      </c>
      <c r="G120" s="24">
        <v>0</v>
      </c>
      <c r="H120" s="8">
        <v>46699</v>
      </c>
      <c r="I120" s="6" t="s">
        <v>145</v>
      </c>
      <c r="J120" s="16" t="s">
        <v>288</v>
      </c>
      <c r="K120" s="17">
        <v>961037.98</v>
      </c>
      <c r="L120" s="28">
        <v>2398</v>
      </c>
      <c r="M120" s="28">
        <v>5000</v>
      </c>
    </row>
    <row r="121" spans="1:13" ht="29" x14ac:dyDescent="0.35">
      <c r="A121" s="5" t="s">
        <v>196</v>
      </c>
      <c r="B121" s="6" t="s">
        <v>197</v>
      </c>
      <c r="C121" s="20" t="s">
        <v>121</v>
      </c>
      <c r="D121" s="34">
        <v>1543233.98</v>
      </c>
      <c r="E121" s="8">
        <v>45852</v>
      </c>
      <c r="F121" s="12">
        <v>1</v>
      </c>
      <c r="G121" s="24">
        <v>0</v>
      </c>
      <c r="H121" s="8">
        <v>46699</v>
      </c>
      <c r="I121" s="6" t="s">
        <v>145</v>
      </c>
      <c r="J121" s="16" t="s">
        <v>102</v>
      </c>
      <c r="K121" s="17">
        <v>582196</v>
      </c>
      <c r="L121" s="28">
        <v>914</v>
      </c>
      <c r="M121" s="27">
        <v>5000</v>
      </c>
    </row>
    <row r="122" spans="1:13" x14ac:dyDescent="0.35">
      <c r="A122" s="5" t="s">
        <v>283</v>
      </c>
      <c r="B122" s="29" t="s">
        <v>89</v>
      </c>
      <c r="C122" s="20" t="s">
        <v>121</v>
      </c>
      <c r="D122" s="7">
        <v>1222726.18</v>
      </c>
      <c r="E122" s="8">
        <v>46188</v>
      </c>
      <c r="F122" s="12">
        <v>1</v>
      </c>
      <c r="G122" s="24" t="s">
        <v>183</v>
      </c>
      <c r="H122" s="8">
        <v>46752</v>
      </c>
      <c r="I122" s="6" t="s">
        <v>281</v>
      </c>
      <c r="J122" s="16" t="s">
        <v>37</v>
      </c>
      <c r="K122" s="17">
        <v>1222726.18</v>
      </c>
      <c r="L122" s="16">
        <v>2270</v>
      </c>
      <c r="M122" s="11">
        <v>5000</v>
      </c>
    </row>
    <row r="123" spans="1:13" x14ac:dyDescent="0.35">
      <c r="A123" s="44" t="s">
        <v>297</v>
      </c>
      <c r="B123" s="29" t="s">
        <v>75</v>
      </c>
      <c r="C123" s="20" t="s">
        <v>124</v>
      </c>
      <c r="D123" s="7">
        <v>1637443.84</v>
      </c>
      <c r="E123" s="8">
        <v>46126</v>
      </c>
      <c r="F123" s="12">
        <v>1</v>
      </c>
      <c r="G123" s="24" t="s">
        <v>183</v>
      </c>
      <c r="H123" s="8">
        <v>47027</v>
      </c>
      <c r="I123" s="6" t="s">
        <v>281</v>
      </c>
      <c r="J123" s="42" t="s">
        <v>73</v>
      </c>
      <c r="K123" s="17">
        <v>863270.05</v>
      </c>
      <c r="L123" s="16">
        <v>945</v>
      </c>
      <c r="M123" s="49">
        <v>4896</v>
      </c>
    </row>
    <row r="124" spans="1:13" x14ac:dyDescent="0.35">
      <c r="A124" s="44" t="s">
        <v>297</v>
      </c>
      <c r="B124" s="29" t="s">
        <v>75</v>
      </c>
      <c r="C124" s="20" t="s">
        <v>124</v>
      </c>
      <c r="D124" s="7">
        <v>1637443.84</v>
      </c>
      <c r="E124" s="8">
        <v>46126</v>
      </c>
      <c r="F124" s="12">
        <v>1</v>
      </c>
      <c r="G124" s="24" t="s">
        <v>183</v>
      </c>
      <c r="H124" s="8">
        <v>47027</v>
      </c>
      <c r="I124" s="6" t="s">
        <v>281</v>
      </c>
      <c r="J124" s="42" t="s">
        <v>5</v>
      </c>
      <c r="K124" s="17">
        <v>774173.79</v>
      </c>
      <c r="L124" s="16">
        <v>1200</v>
      </c>
      <c r="M124" s="49">
        <v>4896</v>
      </c>
    </row>
    <row r="125" spans="1:13" x14ac:dyDescent="0.35">
      <c r="A125" s="19" t="s">
        <v>274</v>
      </c>
      <c r="B125" s="20" t="s">
        <v>72</v>
      </c>
      <c r="C125" s="20" t="s">
        <v>121</v>
      </c>
      <c r="D125" s="34">
        <v>1388072.44</v>
      </c>
      <c r="E125" s="21">
        <v>46101</v>
      </c>
      <c r="F125" s="12">
        <v>1</v>
      </c>
      <c r="G125" s="24">
        <v>0</v>
      </c>
      <c r="H125" s="21">
        <v>47027</v>
      </c>
      <c r="I125" s="31" t="s">
        <v>275</v>
      </c>
      <c r="J125" s="16" t="s">
        <v>73</v>
      </c>
      <c r="K125" s="17">
        <v>613898.65</v>
      </c>
      <c r="L125" s="16">
        <v>545</v>
      </c>
      <c r="M125" s="28">
        <v>4896</v>
      </c>
    </row>
    <row r="126" spans="1:13" x14ac:dyDescent="0.35">
      <c r="A126" s="5" t="s">
        <v>274</v>
      </c>
      <c r="B126" s="1" t="s">
        <v>72</v>
      </c>
      <c r="C126" s="35" t="s">
        <v>121</v>
      </c>
      <c r="D126" s="36">
        <v>1388072.44</v>
      </c>
      <c r="E126" s="37">
        <v>46101</v>
      </c>
      <c r="F126" s="38">
        <v>1</v>
      </c>
      <c r="G126" s="39">
        <v>0</v>
      </c>
      <c r="H126" s="37">
        <v>47027</v>
      </c>
      <c r="I126" s="46" t="s">
        <v>275</v>
      </c>
      <c r="J126" s="40" t="s">
        <v>5</v>
      </c>
      <c r="K126" s="17">
        <v>774173.79</v>
      </c>
      <c r="L126" s="16">
        <v>1200</v>
      </c>
      <c r="M126" s="27">
        <v>4896</v>
      </c>
    </row>
    <row r="127" spans="1:13" x14ac:dyDescent="0.35">
      <c r="A127" s="44" t="s">
        <v>298</v>
      </c>
      <c r="B127" t="s">
        <v>76</v>
      </c>
      <c r="C127" s="20" t="s">
        <v>121</v>
      </c>
      <c r="D127" s="7">
        <v>2023655.71</v>
      </c>
      <c r="E127" s="8">
        <v>46101</v>
      </c>
      <c r="F127" s="12">
        <v>1</v>
      </c>
      <c r="G127" s="24" t="s">
        <v>183</v>
      </c>
      <c r="H127" s="8">
        <v>47027</v>
      </c>
      <c r="I127" s="1" t="s">
        <v>299</v>
      </c>
      <c r="J127" s="42" t="s">
        <v>73</v>
      </c>
      <c r="K127" s="17">
        <v>863270.05</v>
      </c>
      <c r="L127" s="16">
        <v>945</v>
      </c>
      <c r="M127" s="49">
        <v>4896</v>
      </c>
    </row>
    <row r="128" spans="1:13" x14ac:dyDescent="0.35">
      <c r="A128" s="44" t="s">
        <v>298</v>
      </c>
      <c r="B128" t="s">
        <v>76</v>
      </c>
      <c r="C128" s="20" t="s">
        <v>121</v>
      </c>
      <c r="D128" s="7">
        <v>2023655.71</v>
      </c>
      <c r="E128" s="8">
        <v>46101</v>
      </c>
      <c r="F128" s="12">
        <v>1</v>
      </c>
      <c r="G128" s="24" t="s">
        <v>183</v>
      </c>
      <c r="H128" s="8">
        <v>47027</v>
      </c>
      <c r="I128" s="1" t="s">
        <v>281</v>
      </c>
      <c r="J128" s="42" t="s">
        <v>5</v>
      </c>
      <c r="K128" s="17">
        <v>460360.82</v>
      </c>
      <c r="L128" s="16">
        <v>800</v>
      </c>
      <c r="M128" s="49">
        <v>4896</v>
      </c>
    </row>
    <row r="129" spans="1:14" x14ac:dyDescent="0.35">
      <c r="A129" s="44" t="s">
        <v>300</v>
      </c>
      <c r="B129" t="s">
        <v>77</v>
      </c>
      <c r="C129" s="20" t="s">
        <v>175</v>
      </c>
      <c r="D129" s="7">
        <v>1323630.8700000001</v>
      </c>
      <c r="E129" s="8">
        <v>46126</v>
      </c>
      <c r="F129" s="12">
        <v>1</v>
      </c>
      <c r="G129" s="24" t="s">
        <v>183</v>
      </c>
      <c r="H129" s="8">
        <v>47027</v>
      </c>
      <c r="I129" s="1" t="s">
        <v>281</v>
      </c>
      <c r="J129" s="42" t="s">
        <v>73</v>
      </c>
      <c r="K129" s="17">
        <v>863270.05</v>
      </c>
      <c r="L129" s="16">
        <v>945</v>
      </c>
      <c r="M129" s="49">
        <v>4896</v>
      </c>
    </row>
    <row r="130" spans="1:14" ht="29.5" customHeight="1" x14ac:dyDescent="0.35">
      <c r="A130" s="44" t="s">
        <v>300</v>
      </c>
      <c r="B130" t="s">
        <v>77</v>
      </c>
      <c r="C130" s="20" t="s">
        <v>124</v>
      </c>
      <c r="D130" s="7">
        <v>1323630.8700000001</v>
      </c>
      <c r="E130" s="8">
        <v>46126</v>
      </c>
      <c r="F130" s="12">
        <v>1</v>
      </c>
      <c r="G130" s="24" t="s">
        <v>183</v>
      </c>
      <c r="H130" s="8">
        <v>47027</v>
      </c>
      <c r="I130" s="1" t="s">
        <v>281</v>
      </c>
      <c r="J130" s="42" t="s">
        <v>5</v>
      </c>
      <c r="K130" s="17">
        <v>460360.82</v>
      </c>
      <c r="L130" s="16">
        <v>800</v>
      </c>
      <c r="M130" s="49">
        <v>4896</v>
      </c>
    </row>
    <row r="131" spans="1:14" ht="29.5" customHeight="1" x14ac:dyDescent="0.35">
      <c r="A131" s="44" t="s">
        <v>296</v>
      </c>
      <c r="B131" t="s">
        <v>74</v>
      </c>
      <c r="C131" s="20" t="s">
        <v>124</v>
      </c>
      <c r="D131" s="7">
        <v>1388072.44</v>
      </c>
      <c r="E131" s="8">
        <v>46126</v>
      </c>
      <c r="F131" s="12">
        <v>1</v>
      </c>
      <c r="G131" s="24" t="s">
        <v>183</v>
      </c>
      <c r="H131" s="8">
        <v>47027</v>
      </c>
      <c r="I131" s="6" t="s">
        <v>281</v>
      </c>
      <c r="J131" t="s">
        <v>73</v>
      </c>
      <c r="K131" s="17">
        <v>613898.65</v>
      </c>
      <c r="L131" s="16">
        <v>545</v>
      </c>
      <c r="M131" s="49">
        <v>4896</v>
      </c>
    </row>
    <row r="132" spans="1:14" x14ac:dyDescent="0.35">
      <c r="A132" s="43" t="s">
        <v>296</v>
      </c>
      <c r="B132" t="s">
        <v>74</v>
      </c>
      <c r="C132" s="20" t="s">
        <v>124</v>
      </c>
      <c r="D132" s="7">
        <v>1388072.44</v>
      </c>
      <c r="E132" s="21">
        <v>46126</v>
      </c>
      <c r="F132" s="12">
        <v>1</v>
      </c>
      <c r="G132" s="24" t="s">
        <v>183</v>
      </c>
      <c r="H132" s="8">
        <v>47027</v>
      </c>
      <c r="I132" s="20" t="s">
        <v>281</v>
      </c>
      <c r="J132" t="s">
        <v>5</v>
      </c>
      <c r="K132" s="17">
        <v>774173.79</v>
      </c>
      <c r="L132" s="16">
        <v>1200</v>
      </c>
      <c r="M132" s="42">
        <v>4896</v>
      </c>
    </row>
    <row r="133" spans="1:14" ht="29" x14ac:dyDescent="0.35">
      <c r="A133" s="5" t="s">
        <v>276</v>
      </c>
      <c r="B133" s="1" t="s">
        <v>83</v>
      </c>
      <c r="C133" s="6" t="s">
        <v>121</v>
      </c>
      <c r="D133" s="7">
        <v>743779.15</v>
      </c>
      <c r="E133" s="8">
        <v>46077</v>
      </c>
      <c r="F133" s="12">
        <v>1</v>
      </c>
      <c r="G133" s="24">
        <v>0</v>
      </c>
      <c r="H133" s="8">
        <v>46387</v>
      </c>
      <c r="I133" s="6" t="s">
        <v>148</v>
      </c>
      <c r="J133" s="16" t="s">
        <v>84</v>
      </c>
      <c r="K133" s="17">
        <v>401524.1</v>
      </c>
      <c r="L133" s="16">
        <v>746</v>
      </c>
      <c r="M133" s="27">
        <v>3916.8</v>
      </c>
    </row>
    <row r="134" spans="1:14" ht="29" x14ac:dyDescent="0.35">
      <c r="A134" s="5" t="s">
        <v>276</v>
      </c>
      <c r="B134" s="1" t="s">
        <v>83</v>
      </c>
      <c r="C134" s="6" t="s">
        <v>121</v>
      </c>
      <c r="D134" s="7">
        <v>743779.15</v>
      </c>
      <c r="E134" s="8">
        <v>46077</v>
      </c>
      <c r="F134" s="12">
        <v>1</v>
      </c>
      <c r="G134" s="24">
        <v>0</v>
      </c>
      <c r="H134" s="8">
        <v>46387</v>
      </c>
      <c r="I134" s="6" t="s">
        <v>148</v>
      </c>
      <c r="J134" s="16" t="s">
        <v>292</v>
      </c>
      <c r="K134" s="17">
        <v>333255.05</v>
      </c>
      <c r="L134" s="16">
        <v>788</v>
      </c>
      <c r="M134" s="11">
        <v>3916.8</v>
      </c>
    </row>
    <row r="135" spans="1:14" ht="29" x14ac:dyDescent="0.35">
      <c r="A135" s="1" t="s">
        <v>284</v>
      </c>
      <c r="B135" t="s">
        <v>91</v>
      </c>
      <c r="C135" s="6" t="s">
        <v>121</v>
      </c>
      <c r="D135" s="7">
        <v>1894573.11</v>
      </c>
      <c r="E135" s="8">
        <v>46157</v>
      </c>
      <c r="F135" s="12">
        <v>1</v>
      </c>
      <c r="G135" s="24" t="s">
        <v>183</v>
      </c>
      <c r="H135" s="8">
        <v>46874</v>
      </c>
      <c r="I135" s="6" t="s">
        <v>221</v>
      </c>
      <c r="J135" s="1" t="s">
        <v>56</v>
      </c>
      <c r="K135" s="17">
        <v>36053.49</v>
      </c>
      <c r="L135" s="22">
        <v>0</v>
      </c>
      <c r="M135" s="1">
        <v>4916</v>
      </c>
    </row>
    <row r="136" spans="1:14" ht="29" x14ac:dyDescent="0.35">
      <c r="A136" s="1" t="s">
        <v>284</v>
      </c>
      <c r="B136" t="s">
        <v>91</v>
      </c>
      <c r="C136" s="6" t="s">
        <v>121</v>
      </c>
      <c r="D136" s="7">
        <v>1894573.11</v>
      </c>
      <c r="E136" s="8">
        <v>46157</v>
      </c>
      <c r="F136" s="12">
        <v>1</v>
      </c>
      <c r="G136" s="24" t="s">
        <v>183</v>
      </c>
      <c r="H136" s="8">
        <v>46874</v>
      </c>
      <c r="I136" s="6" t="s">
        <v>221</v>
      </c>
      <c r="J136" s="1" t="s">
        <v>16</v>
      </c>
      <c r="K136" s="17">
        <v>1858591.62</v>
      </c>
      <c r="L136" s="22">
        <v>3896</v>
      </c>
      <c r="M136" s="1">
        <v>4916</v>
      </c>
    </row>
    <row r="137" spans="1:14" ht="29" x14ac:dyDescent="0.35">
      <c r="A137" s="1" t="s">
        <v>286</v>
      </c>
      <c r="B137" t="s">
        <v>287</v>
      </c>
      <c r="C137" s="6" t="s">
        <v>121</v>
      </c>
      <c r="D137" s="7">
        <v>618610.75</v>
      </c>
      <c r="E137" s="8">
        <v>46211</v>
      </c>
      <c r="F137" s="12">
        <v>1</v>
      </c>
      <c r="G137" s="24" t="s">
        <v>183</v>
      </c>
      <c r="H137" s="8">
        <v>46873</v>
      </c>
      <c r="I137" s="6" t="s">
        <v>15</v>
      </c>
      <c r="J137" s="1" t="s">
        <v>18</v>
      </c>
      <c r="K137" s="30" t="s">
        <v>294</v>
      </c>
      <c r="L137" s="48">
        <v>2090</v>
      </c>
      <c r="M137" s="50">
        <v>5000</v>
      </c>
    </row>
    <row r="138" spans="1:14" ht="29" x14ac:dyDescent="0.35">
      <c r="A138" s="1" t="s">
        <v>286</v>
      </c>
      <c r="B138" t="s">
        <v>287</v>
      </c>
      <c r="C138" s="6" t="s">
        <v>121</v>
      </c>
      <c r="D138" s="7">
        <v>618610.75</v>
      </c>
      <c r="E138" s="8">
        <v>46211</v>
      </c>
      <c r="F138" s="12">
        <v>1</v>
      </c>
      <c r="G138" s="24" t="s">
        <v>183</v>
      </c>
      <c r="H138" s="8">
        <v>46873</v>
      </c>
      <c r="I138" s="6" t="s">
        <v>15</v>
      </c>
      <c r="J138" s="1" t="s">
        <v>293</v>
      </c>
      <c r="K138" s="30" t="s">
        <v>295</v>
      </c>
      <c r="L138" s="48">
        <v>900</v>
      </c>
      <c r="M138" s="50">
        <v>5000</v>
      </c>
    </row>
    <row r="139" spans="1:14" ht="29" x14ac:dyDescent="0.35">
      <c r="A139" s="1" t="s">
        <v>285</v>
      </c>
      <c r="B139" t="s">
        <v>88</v>
      </c>
      <c r="C139" s="6" t="s">
        <v>121</v>
      </c>
      <c r="D139" s="7">
        <v>2644989.5</v>
      </c>
      <c r="E139" s="8">
        <v>46195</v>
      </c>
      <c r="F139" s="12">
        <v>1</v>
      </c>
      <c r="G139" s="24" t="s">
        <v>183</v>
      </c>
      <c r="H139" s="8">
        <v>46630</v>
      </c>
      <c r="I139" s="6" t="s">
        <v>221</v>
      </c>
      <c r="J139" t="s">
        <v>58</v>
      </c>
      <c r="K139" s="17">
        <v>1784567.57</v>
      </c>
      <c r="L139" s="22">
        <v>3692</v>
      </c>
      <c r="M139" s="1">
        <v>4916</v>
      </c>
      <c r="N139"/>
    </row>
    <row r="140" spans="1:14" ht="29" x14ac:dyDescent="0.35">
      <c r="A140" s="1" t="s">
        <v>285</v>
      </c>
      <c r="B140" t="s">
        <v>88</v>
      </c>
      <c r="C140" s="6" t="s">
        <v>121</v>
      </c>
      <c r="D140" s="7">
        <v>2644989.5</v>
      </c>
      <c r="E140" s="8">
        <v>46195</v>
      </c>
      <c r="F140" s="12">
        <v>1</v>
      </c>
      <c r="G140" s="24" t="s">
        <v>183</v>
      </c>
      <c r="H140" s="8">
        <v>46630</v>
      </c>
      <c r="I140" s="6" t="s">
        <v>221</v>
      </c>
      <c r="J140" t="s">
        <v>56</v>
      </c>
      <c r="K140" s="17">
        <v>860421.93</v>
      </c>
      <c r="L140" s="22">
        <v>2431</v>
      </c>
      <c r="M140" s="1">
        <v>4916</v>
      </c>
      <c r="N140"/>
    </row>
    <row r="141" spans="1:14" ht="29" x14ac:dyDescent="0.35">
      <c r="A141" s="1" t="s">
        <v>282</v>
      </c>
      <c r="B141" t="s">
        <v>95</v>
      </c>
      <c r="C141" s="6" t="s">
        <v>121</v>
      </c>
      <c r="D141" s="7">
        <v>1005159.97</v>
      </c>
      <c r="E141" s="8">
        <v>46157</v>
      </c>
      <c r="F141" s="12">
        <v>1</v>
      </c>
      <c r="G141" s="24" t="s">
        <v>183</v>
      </c>
      <c r="H141" s="8">
        <v>46930</v>
      </c>
      <c r="I141" s="6" t="s">
        <v>280</v>
      </c>
      <c r="J141" s="1" t="s">
        <v>71</v>
      </c>
      <c r="K141" s="17">
        <v>662060.22</v>
      </c>
      <c r="L141" s="22">
        <v>1382</v>
      </c>
      <c r="M141" s="1">
        <v>4916</v>
      </c>
      <c r="N141"/>
    </row>
    <row r="142" spans="1:14" ht="29" x14ac:dyDescent="0.35">
      <c r="A142" s="1" t="s">
        <v>282</v>
      </c>
      <c r="B142" t="s">
        <v>95</v>
      </c>
      <c r="C142" s="6" t="s">
        <v>121</v>
      </c>
      <c r="D142" s="7">
        <v>1005159.97</v>
      </c>
      <c r="E142" s="8">
        <v>46157</v>
      </c>
      <c r="F142" s="12">
        <v>1</v>
      </c>
      <c r="G142" s="24" t="s">
        <v>183</v>
      </c>
      <c r="H142" s="8">
        <v>46930</v>
      </c>
      <c r="I142" s="6" t="s">
        <v>280</v>
      </c>
      <c r="J142" s="1" t="s">
        <v>34</v>
      </c>
      <c r="K142" s="17">
        <v>343099.75</v>
      </c>
      <c r="L142" s="22">
        <v>192</v>
      </c>
      <c r="M142" s="1">
        <v>4916</v>
      </c>
      <c r="N142"/>
    </row>
    <row r="143" spans="1:14" ht="29" x14ac:dyDescent="0.35">
      <c r="A143" s="1" t="s">
        <v>308</v>
      </c>
      <c r="B143" s="6" t="s">
        <v>302</v>
      </c>
      <c r="C143" s="6" t="s">
        <v>121</v>
      </c>
      <c r="D143" s="7">
        <v>869007.59</v>
      </c>
      <c r="E143" s="8">
        <v>46200</v>
      </c>
      <c r="F143" s="12">
        <v>1</v>
      </c>
      <c r="G143" s="24" t="s">
        <v>183</v>
      </c>
      <c r="H143" s="8">
        <v>46470</v>
      </c>
      <c r="I143" s="6" t="s">
        <v>278</v>
      </c>
      <c r="J143" s="16" t="s">
        <v>321</v>
      </c>
      <c r="K143" s="17">
        <v>869007.59</v>
      </c>
      <c r="L143" s="22">
        <v>3500</v>
      </c>
      <c r="M143" s="22">
        <v>5000</v>
      </c>
      <c r="N143"/>
    </row>
    <row r="144" spans="1:14" x14ac:dyDescent="0.35">
      <c r="A144" s="5" t="s">
        <v>309</v>
      </c>
      <c r="B144" s="6" t="s">
        <v>303</v>
      </c>
      <c r="C144" s="6" t="s">
        <v>121</v>
      </c>
      <c r="D144" s="7">
        <v>1882987.52</v>
      </c>
      <c r="E144" s="8">
        <v>45985</v>
      </c>
      <c r="F144" s="12">
        <v>1</v>
      </c>
      <c r="G144" s="24" t="s">
        <v>183</v>
      </c>
      <c r="H144" s="41" t="s">
        <v>314</v>
      </c>
      <c r="I144" s="6" t="s">
        <v>322</v>
      </c>
      <c r="J144" s="16" t="s">
        <v>317</v>
      </c>
      <c r="K144" s="17">
        <v>930143.97</v>
      </c>
      <c r="L144" s="16">
        <v>4752</v>
      </c>
      <c r="M144" s="11">
        <v>4929.3</v>
      </c>
      <c r="N144"/>
    </row>
    <row r="145" spans="1:14" x14ac:dyDescent="0.35">
      <c r="A145" s="5" t="s">
        <v>309</v>
      </c>
      <c r="B145" s="6" t="s">
        <v>303</v>
      </c>
      <c r="C145" s="6" t="s">
        <v>121</v>
      </c>
      <c r="D145" s="7">
        <v>1882987.52</v>
      </c>
      <c r="E145" s="8">
        <v>45985</v>
      </c>
      <c r="F145" s="12">
        <v>1</v>
      </c>
      <c r="G145" s="24" t="s">
        <v>183</v>
      </c>
      <c r="H145" s="8">
        <v>46752</v>
      </c>
      <c r="I145" s="6" t="s">
        <v>322</v>
      </c>
      <c r="J145" s="16" t="s">
        <v>318</v>
      </c>
      <c r="K145" s="17">
        <v>264074.58</v>
      </c>
      <c r="L145" s="16">
        <v>1188</v>
      </c>
      <c r="M145" s="11">
        <v>4929.3</v>
      </c>
      <c r="N145"/>
    </row>
    <row r="146" spans="1:14" x14ac:dyDescent="0.35">
      <c r="A146" s="5" t="s">
        <v>309</v>
      </c>
      <c r="B146" s="6" t="s">
        <v>303</v>
      </c>
      <c r="C146" s="6" t="s">
        <v>121</v>
      </c>
      <c r="D146" s="7">
        <v>1882987.52</v>
      </c>
      <c r="E146" s="8">
        <v>45985</v>
      </c>
      <c r="F146" s="12">
        <v>1</v>
      </c>
      <c r="G146" s="24" t="s">
        <v>183</v>
      </c>
      <c r="H146" s="41">
        <v>46752</v>
      </c>
      <c r="I146" s="6" t="s">
        <v>322</v>
      </c>
      <c r="J146" s="16" t="s">
        <v>319</v>
      </c>
      <c r="K146" s="17">
        <v>688768.97</v>
      </c>
      <c r="L146" s="16">
        <v>2097</v>
      </c>
      <c r="M146" s="11">
        <v>4929.3</v>
      </c>
      <c r="N146"/>
    </row>
    <row r="147" spans="1:14" x14ac:dyDescent="0.35">
      <c r="A147" s="5" t="s">
        <v>313</v>
      </c>
      <c r="B147" s="6" t="s">
        <v>304</v>
      </c>
      <c r="C147" s="6" t="s">
        <v>121</v>
      </c>
      <c r="D147" s="7">
        <v>925585.7</v>
      </c>
      <c r="E147" s="8">
        <v>45505</v>
      </c>
      <c r="F147" s="12">
        <v>1</v>
      </c>
      <c r="G147" s="24" t="s">
        <v>183</v>
      </c>
      <c r="H147" s="8">
        <v>46751</v>
      </c>
      <c r="I147" s="6" t="s">
        <v>322</v>
      </c>
      <c r="J147" s="16" t="s">
        <v>320</v>
      </c>
      <c r="K147" s="17">
        <v>925585.7</v>
      </c>
      <c r="L147" s="16">
        <v>1800</v>
      </c>
      <c r="M147" s="11">
        <v>4916</v>
      </c>
      <c r="N147"/>
    </row>
    <row r="148" spans="1:14" ht="29" x14ac:dyDescent="0.35">
      <c r="A148" s="5" t="s">
        <v>312</v>
      </c>
      <c r="B148" s="6" t="s">
        <v>305</v>
      </c>
      <c r="C148" s="6" t="s">
        <v>121</v>
      </c>
      <c r="D148" s="7">
        <v>1470381.63</v>
      </c>
      <c r="E148" s="8">
        <v>45670</v>
      </c>
      <c r="F148" s="12">
        <v>1</v>
      </c>
      <c r="G148" s="24" t="s">
        <v>183</v>
      </c>
      <c r="H148" s="8">
        <v>47024</v>
      </c>
      <c r="I148" s="6" t="s">
        <v>145</v>
      </c>
      <c r="J148" s="16" t="s">
        <v>31</v>
      </c>
      <c r="K148" s="17">
        <v>496200.27</v>
      </c>
      <c r="L148" s="16">
        <v>1746</v>
      </c>
      <c r="M148" s="11">
        <v>5000</v>
      </c>
      <c r="N148"/>
    </row>
    <row r="149" spans="1:14" ht="29" x14ac:dyDescent="0.35">
      <c r="A149" s="5" t="s">
        <v>312</v>
      </c>
      <c r="B149" s="6" t="s">
        <v>305</v>
      </c>
      <c r="C149" s="6" t="s">
        <v>121</v>
      </c>
      <c r="D149" s="7">
        <v>1470381.63</v>
      </c>
      <c r="E149" s="8">
        <v>45670</v>
      </c>
      <c r="F149" s="12">
        <v>1</v>
      </c>
      <c r="G149" s="24" t="s">
        <v>183</v>
      </c>
      <c r="H149" s="8">
        <v>47024</v>
      </c>
      <c r="I149" s="6" t="s">
        <v>145</v>
      </c>
      <c r="J149" s="16" t="s">
        <v>32</v>
      </c>
      <c r="K149" s="17">
        <v>228124.44</v>
      </c>
      <c r="L149" s="16">
        <v>462</v>
      </c>
      <c r="M149" s="11">
        <v>5000</v>
      </c>
      <c r="N149"/>
    </row>
    <row r="150" spans="1:14" ht="29" x14ac:dyDescent="0.35">
      <c r="A150" s="5" t="s">
        <v>312</v>
      </c>
      <c r="B150" s="6" t="s">
        <v>305</v>
      </c>
      <c r="C150" s="6" t="s">
        <v>121</v>
      </c>
      <c r="D150" s="7">
        <v>1470381.63</v>
      </c>
      <c r="E150" s="8">
        <v>45670</v>
      </c>
      <c r="F150" s="12">
        <v>1</v>
      </c>
      <c r="G150" s="24" t="s">
        <v>183</v>
      </c>
      <c r="H150" s="8">
        <v>47024</v>
      </c>
      <c r="I150" s="6" t="s">
        <v>145</v>
      </c>
      <c r="J150" s="16" t="s">
        <v>30</v>
      </c>
      <c r="K150" s="17">
        <v>746056.92</v>
      </c>
      <c r="L150" s="16">
        <v>1614</v>
      </c>
      <c r="M150" s="11">
        <v>5000</v>
      </c>
      <c r="N150"/>
    </row>
    <row r="151" spans="1:14" ht="29" x14ac:dyDescent="0.35">
      <c r="A151" s="5" t="s">
        <v>311</v>
      </c>
      <c r="B151" s="6" t="s">
        <v>306</v>
      </c>
      <c r="C151" s="6" t="s">
        <v>121</v>
      </c>
      <c r="D151" s="7">
        <v>2139087.25</v>
      </c>
      <c r="E151" s="8">
        <v>46157</v>
      </c>
      <c r="F151" s="12">
        <v>1</v>
      </c>
      <c r="G151" s="24" t="s">
        <v>183</v>
      </c>
      <c r="H151" s="8">
        <v>46843</v>
      </c>
      <c r="I151" s="6" t="s">
        <v>280</v>
      </c>
      <c r="J151" s="16" t="s">
        <v>315</v>
      </c>
      <c r="K151" s="17">
        <v>1259779.83</v>
      </c>
      <c r="L151" s="16">
        <v>1800</v>
      </c>
      <c r="M151" s="11">
        <v>4916</v>
      </c>
      <c r="N151"/>
    </row>
    <row r="152" spans="1:14" ht="29" x14ac:dyDescent="0.35">
      <c r="A152" s="5" t="s">
        <v>311</v>
      </c>
      <c r="B152" s="6" t="s">
        <v>306</v>
      </c>
      <c r="C152" s="6" t="s">
        <v>121</v>
      </c>
      <c r="D152" s="7">
        <v>2139087.25</v>
      </c>
      <c r="E152" s="8">
        <v>46157</v>
      </c>
      <c r="F152" s="12">
        <v>1</v>
      </c>
      <c r="G152" s="24" t="s">
        <v>183</v>
      </c>
      <c r="H152" s="8">
        <v>46843</v>
      </c>
      <c r="I152" s="6" t="s">
        <v>280</v>
      </c>
      <c r="J152" s="16" t="s">
        <v>316</v>
      </c>
      <c r="K152" s="17">
        <v>879307.42</v>
      </c>
      <c r="L152" s="16">
        <v>1800</v>
      </c>
      <c r="M152" s="11">
        <v>4916</v>
      </c>
      <c r="N152"/>
    </row>
    <row r="153" spans="1:14" ht="29" x14ac:dyDescent="0.35">
      <c r="A153" s="5" t="s">
        <v>310</v>
      </c>
      <c r="B153" s="6" t="s">
        <v>307</v>
      </c>
      <c r="C153" s="6" t="s">
        <v>121</v>
      </c>
      <c r="D153" s="7">
        <v>434984.41</v>
      </c>
      <c r="E153" s="8">
        <v>46147</v>
      </c>
      <c r="F153" s="12">
        <v>1</v>
      </c>
      <c r="G153" s="24" t="s">
        <v>183</v>
      </c>
      <c r="H153" s="8">
        <v>47177</v>
      </c>
      <c r="I153" s="6" t="s">
        <v>148</v>
      </c>
      <c r="J153" s="16" t="s">
        <v>63</v>
      </c>
      <c r="K153" s="17">
        <v>76039.14</v>
      </c>
      <c r="L153" s="16">
        <v>0</v>
      </c>
      <c r="M153" s="11">
        <v>5000</v>
      </c>
      <c r="N153"/>
    </row>
    <row r="154" spans="1:14" ht="29" x14ac:dyDescent="0.35">
      <c r="A154" s="1" t="s">
        <v>310</v>
      </c>
      <c r="B154" t="s">
        <v>307</v>
      </c>
      <c r="C154" s="6" t="s">
        <v>121</v>
      </c>
      <c r="D154" s="7">
        <v>434984.41</v>
      </c>
      <c r="E154" s="8">
        <v>46147</v>
      </c>
      <c r="F154" s="12">
        <v>1</v>
      </c>
      <c r="G154" s="24" t="s">
        <v>183</v>
      </c>
      <c r="H154" s="8">
        <v>47177</v>
      </c>
      <c r="I154" s="6" t="s">
        <v>148</v>
      </c>
      <c r="J154" s="1" t="s">
        <v>82</v>
      </c>
      <c r="K154" s="17">
        <v>358945.27</v>
      </c>
      <c r="L154" s="22">
        <v>801</v>
      </c>
      <c r="M154" s="1">
        <v>5000</v>
      </c>
      <c r="N154"/>
    </row>
    <row r="155" spans="1:14" ht="29" x14ac:dyDescent="0.35">
      <c r="A155" s="5" t="s">
        <v>326</v>
      </c>
      <c r="B155" s="6" t="s">
        <v>323</v>
      </c>
      <c r="C155" s="6" t="s">
        <v>121</v>
      </c>
      <c r="D155" s="7">
        <v>379498.22</v>
      </c>
      <c r="E155" s="41" t="s">
        <v>330</v>
      </c>
      <c r="F155" s="12">
        <v>1</v>
      </c>
      <c r="G155" s="24" t="s">
        <v>183</v>
      </c>
      <c r="H155" s="8">
        <v>46295</v>
      </c>
      <c r="I155" s="6" t="s">
        <v>255</v>
      </c>
      <c r="J155" s="16" t="s">
        <v>327</v>
      </c>
      <c r="K155" s="17">
        <v>103051.1</v>
      </c>
      <c r="L155" s="16">
        <v>200</v>
      </c>
      <c r="M155" s="11">
        <v>5000</v>
      </c>
      <c r="N155"/>
    </row>
    <row r="156" spans="1:14" ht="29" x14ac:dyDescent="0.35">
      <c r="A156" s="5" t="s">
        <v>326</v>
      </c>
      <c r="B156" s="6" t="s">
        <v>323</v>
      </c>
      <c r="C156" s="6" t="s">
        <v>121</v>
      </c>
      <c r="D156" s="7">
        <v>379498.22</v>
      </c>
      <c r="E156" s="8">
        <v>45552</v>
      </c>
      <c r="F156" s="12">
        <v>1</v>
      </c>
      <c r="G156" s="24" t="s">
        <v>183</v>
      </c>
      <c r="H156" s="8">
        <v>46295</v>
      </c>
      <c r="I156" s="6" t="s">
        <v>255</v>
      </c>
      <c r="J156" s="16" t="s">
        <v>328</v>
      </c>
      <c r="K156" s="17">
        <v>103051.1</v>
      </c>
      <c r="L156" s="16">
        <v>200</v>
      </c>
      <c r="M156" s="11">
        <v>5000</v>
      </c>
      <c r="N156"/>
    </row>
    <row r="157" spans="1:14" ht="29" x14ac:dyDescent="0.35">
      <c r="A157" s="5" t="s">
        <v>326</v>
      </c>
      <c r="B157" s="6" t="s">
        <v>323</v>
      </c>
      <c r="C157" s="6" t="s">
        <v>121</v>
      </c>
      <c r="D157" s="7">
        <v>379498.22</v>
      </c>
      <c r="E157" s="8">
        <v>45552</v>
      </c>
      <c r="F157" s="12">
        <v>1</v>
      </c>
      <c r="G157" s="24" t="s">
        <v>183</v>
      </c>
      <c r="H157" s="8">
        <v>46295</v>
      </c>
      <c r="I157" s="6" t="s">
        <v>255</v>
      </c>
      <c r="J157" s="16" t="s">
        <v>329</v>
      </c>
      <c r="K157" s="17">
        <v>173396.02</v>
      </c>
      <c r="L157" s="16">
        <v>200</v>
      </c>
      <c r="M157" s="16">
        <v>5000</v>
      </c>
      <c r="N157"/>
    </row>
    <row r="158" spans="1:14" ht="29" x14ac:dyDescent="0.35">
      <c r="A158" s="5" t="s">
        <v>325</v>
      </c>
      <c r="B158" s="6" t="s">
        <v>324</v>
      </c>
      <c r="C158" s="6" t="s">
        <v>124</v>
      </c>
      <c r="D158" s="7">
        <v>379498.22</v>
      </c>
      <c r="E158" s="8">
        <v>45552</v>
      </c>
      <c r="F158" s="12">
        <v>1</v>
      </c>
      <c r="G158" s="24" t="s">
        <v>183</v>
      </c>
      <c r="H158" s="8">
        <v>46203</v>
      </c>
      <c r="I158" s="6" t="s">
        <v>255</v>
      </c>
      <c r="J158" s="16" t="s">
        <v>327</v>
      </c>
      <c r="K158" s="17">
        <v>103051.1</v>
      </c>
      <c r="L158" s="16">
        <v>200</v>
      </c>
      <c r="M158" s="11">
        <v>5000</v>
      </c>
      <c r="N158"/>
    </row>
    <row r="159" spans="1:14" ht="29" x14ac:dyDescent="0.35">
      <c r="A159" s="5" t="s">
        <v>325</v>
      </c>
      <c r="B159" s="6" t="s">
        <v>324</v>
      </c>
      <c r="C159" s="6" t="s">
        <v>124</v>
      </c>
      <c r="D159" s="7">
        <v>379498.22</v>
      </c>
      <c r="E159" s="8">
        <v>45552</v>
      </c>
      <c r="F159" s="12">
        <v>1</v>
      </c>
      <c r="G159" s="24" t="s">
        <v>183</v>
      </c>
      <c r="H159" s="8">
        <v>46203</v>
      </c>
      <c r="I159" s="6" t="s">
        <v>255</v>
      </c>
      <c r="J159" s="16" t="s">
        <v>328</v>
      </c>
      <c r="K159" s="17">
        <v>103051.1</v>
      </c>
      <c r="L159" s="16">
        <v>200</v>
      </c>
      <c r="M159" s="11">
        <v>5000</v>
      </c>
      <c r="N159"/>
    </row>
    <row r="160" spans="1:14" ht="29" x14ac:dyDescent="0.35">
      <c r="A160" s="19" t="s">
        <v>325</v>
      </c>
      <c r="B160" s="20" t="s">
        <v>324</v>
      </c>
      <c r="C160" s="6" t="s">
        <v>124</v>
      </c>
      <c r="D160" s="7">
        <v>379498.22</v>
      </c>
      <c r="E160" s="8">
        <v>45552</v>
      </c>
      <c r="F160" s="12">
        <v>1</v>
      </c>
      <c r="G160" s="24" t="s">
        <v>183</v>
      </c>
      <c r="H160" s="8">
        <v>46203</v>
      </c>
      <c r="I160" s="6" t="s">
        <v>255</v>
      </c>
      <c r="J160" s="16" t="s">
        <v>329</v>
      </c>
      <c r="K160" s="17">
        <v>173396.02</v>
      </c>
      <c r="L160" s="16">
        <v>200</v>
      </c>
      <c r="M160" s="16">
        <v>5000</v>
      </c>
      <c r="N160"/>
    </row>
    <row r="161" spans="1:14" ht="15" thickBot="1" x14ac:dyDescent="0.4">
      <c r="A161" s="58" t="s">
        <v>332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60"/>
      <c r="N161"/>
    </row>
    <row r="162" spans="1:14" ht="34" customHeight="1" x14ac:dyDescent="0.35">
      <c r="A162" s="61" t="s">
        <v>301</v>
      </c>
      <c r="B162" s="61"/>
      <c r="N162"/>
    </row>
    <row r="163" spans="1:14" x14ac:dyDescent="0.35">
      <c r="N163"/>
    </row>
    <row r="164" spans="1:14" x14ac:dyDescent="0.35">
      <c r="N164"/>
    </row>
    <row r="165" spans="1:14" x14ac:dyDescent="0.35">
      <c r="N165"/>
    </row>
    <row r="166" spans="1:14" ht="35.5" customHeight="1" x14ac:dyDescent="0.35">
      <c r="N166"/>
    </row>
  </sheetData>
  <mergeCells count="5">
    <mergeCell ref="A2:M2"/>
    <mergeCell ref="A3:M3"/>
    <mergeCell ref="A4:M4"/>
    <mergeCell ref="A161:M161"/>
    <mergeCell ref="A162:B162"/>
  </mergeCells>
  <phoneticPr fontId="7" type="noConversion"/>
  <conditionalFormatting sqref="I12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FFF2-54C5-4D2F-BF89-825433924B80}">
  <dimension ref="A1"/>
  <sheetViews>
    <sheetView workbookViewId="0">
      <selection activeCell="G22" sqref="G22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 ESS Encumbered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Tardaguila, Julio A.</dc:creator>
  <cp:lastModifiedBy>Tardaguila, Julio A.</cp:lastModifiedBy>
  <dcterms:created xsi:type="dcterms:W3CDTF">2026-02-10T17:39:29Z</dcterms:created>
  <dcterms:modified xsi:type="dcterms:W3CDTF">2026-11-05T14:00:13Z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d9d511-a1f7-4d2c-8314-821736fca4b5_Enabled">
    <vt:lpwstr>true</vt:lpwstr>
  </property>
  <property fmtid="{D5CDD505-2E9C-101B-9397-08002B2CF9AE}" pid="3" name="MSIP_Label_90d9d511-a1f7-4d2c-8314-821736fca4b5_SetDate">
    <vt:lpwstr>2026-08-03T13:02:11Z</vt:lpwstr>
  </property>
  <property fmtid="{D5CDD505-2E9C-101B-9397-08002B2CF9AE}" pid="4" name="MSIP_Label_90d9d511-a1f7-4d2c-8314-821736fca4b5_Method">
    <vt:lpwstr>Privileged</vt:lpwstr>
  </property>
  <property fmtid="{D5CDD505-2E9C-101B-9397-08002B2CF9AE}" pid="5" name="MSIP_Label_90d9d511-a1f7-4d2c-8314-821736fca4b5_Name">
    <vt:lpwstr>Public (No Label)</vt:lpwstr>
  </property>
  <property fmtid="{D5CDD505-2E9C-101B-9397-08002B2CF9AE}" pid="6" name="MSIP_Label_90d9d511-a1f7-4d2c-8314-821736fca4b5_SiteId">
    <vt:lpwstr>e9aef9b7-25ca-4518-a881-33e546773136</vt:lpwstr>
  </property>
  <property fmtid="{D5CDD505-2E9C-101B-9397-08002B2CF9AE}" pid="7" name="MSIP_Label_90d9d511-a1f7-4d2c-8314-821736fca4b5_ActionId">
    <vt:lpwstr>c5322947-7ee3-4369-b2b1-66d201e535fb</vt:lpwstr>
  </property>
  <property fmtid="{D5CDD505-2E9C-101B-9397-08002B2CF9AE}" pid="8" name="MSIP_Label_90d9d511-a1f7-4d2c-8314-821736fca4b5_ContentBits">
    <vt:lpwstr>0</vt:lpwstr>
  </property>
  <property fmtid="{D5CDD505-2E9C-101B-9397-08002B2CF9AE}" pid="9" name="MSIP_Label_90d9d511-a1f7-4d2c-8314-821736fca4b5_Tag">
    <vt:lpwstr>10, 0, 1, 1</vt:lpwstr>
  </property>
</Properties>
</file>